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qaddoumi\Desktop\CS- Dashboards\Champions Directory (David Z)\Template\Final\"/>
    </mc:Choice>
  </mc:AlternateContent>
  <xr:revisionPtr revIDLastSave="0" documentId="13_ncr:1_{2BB48FD7-ABEB-4310-A520-D1BC3A4C4FF0}" xr6:coauthVersionLast="45" xr6:coauthVersionMax="45" xr10:uidLastSave="{00000000-0000-0000-0000-000000000000}"/>
  <bookViews>
    <workbookView xWindow="-120" yWindow="-120" windowWidth="29040" windowHeight="15840" tabRatio="715" xr2:uid="{00000000-000D-0000-FFFF-FFFF00000000}"/>
  </bookViews>
  <sheets>
    <sheet name="Champions Details " sheetId="2" r:id="rId1"/>
    <sheet name="Languages list" sheetId="4" state="hidden" r:id="rId2"/>
    <sheet name="Credentials " sheetId="15" r:id="rId3"/>
    <sheet name="Credentials list" sheetId="16" state="hidden" r:id="rId4"/>
    <sheet name="Training " sheetId="17" r:id="rId5"/>
    <sheet name="Traning list" sheetId="18" state="hidden" r:id="rId6"/>
    <sheet name="Skills " sheetId="19" r:id="rId7"/>
    <sheet name="Skills list" sheetId="20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" l="1"/>
  <c r="C50" i="2" l="1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<sst xmlns="http://schemas.openxmlformats.org/spreadsheetml/2006/main" count="1149" uniqueCount="308">
  <si>
    <t>Email Address</t>
  </si>
  <si>
    <t>Last Name</t>
  </si>
  <si>
    <t>First name</t>
  </si>
  <si>
    <t>Office</t>
  </si>
  <si>
    <t>English</t>
  </si>
  <si>
    <t>Cantonese</t>
  </si>
  <si>
    <t>German</t>
  </si>
  <si>
    <t>Japanese</t>
  </si>
  <si>
    <t>Korean</t>
  </si>
  <si>
    <t>Mandarin</t>
  </si>
  <si>
    <t>Portuguese</t>
  </si>
  <si>
    <t>Spanish</t>
  </si>
  <si>
    <t>Desktop Certified Professional</t>
  </si>
  <si>
    <t>Server Certified Professional</t>
  </si>
  <si>
    <t>Vancouver</t>
  </si>
  <si>
    <t>1 - Beginner</t>
  </si>
  <si>
    <t>Austin</t>
  </si>
  <si>
    <t>Washington D.C.</t>
  </si>
  <si>
    <t>William</t>
  </si>
  <si>
    <t>David</t>
  </si>
  <si>
    <t>London</t>
  </si>
  <si>
    <t>Frankfurt</t>
  </si>
  <si>
    <t>Cloud Champion, AWS preferred</t>
  </si>
  <si>
    <t>Peter</t>
  </si>
  <si>
    <t>Dublin</t>
  </si>
  <si>
    <t>Tableau is awesome and the team is really cool !
Have extensive technical background in IT in a multi-customer enterprise environment.
Studied CCNA , MCSA , Itil foundation and Linux Lpic-1
Thank you :)</t>
  </si>
  <si>
    <t>Hindi</t>
  </si>
  <si>
    <t xml:space="preserve">Jasmine </t>
  </si>
  <si>
    <t>Yeh</t>
  </si>
  <si>
    <t>Italian</t>
  </si>
  <si>
    <t>Greg</t>
  </si>
  <si>
    <t>Robert</t>
  </si>
  <si>
    <t>Calcs are not my strong point</t>
  </si>
  <si>
    <t>Michael</t>
  </si>
  <si>
    <t xml:space="preserve">AWS and Google Cloud skills, enterprise architecture </t>
  </si>
  <si>
    <t>Henry</t>
  </si>
  <si>
    <t>Sam</t>
  </si>
  <si>
    <t>Lee</t>
  </si>
  <si>
    <t>I'm currently in QA, so it would be great to see what customers are up to these days.</t>
  </si>
  <si>
    <t>New York City</t>
  </si>
  <si>
    <t>Anna</t>
  </si>
  <si>
    <t>Russian</t>
  </si>
  <si>
    <t>Worked in BI at Microsoft for several years; familiar with Microsoft technologies (SQL) including many of their REST API's (AI-related).</t>
  </si>
  <si>
    <t>John</t>
  </si>
  <si>
    <t>Kevin</t>
  </si>
  <si>
    <t>Swedish</t>
  </si>
  <si>
    <t>Mark</t>
  </si>
  <si>
    <t>George</t>
  </si>
  <si>
    <t>Tony</t>
  </si>
  <si>
    <t>Amanda</t>
  </si>
  <si>
    <t>Steven</t>
  </si>
  <si>
    <t>Charles</t>
  </si>
  <si>
    <t>Susan</t>
  </si>
  <si>
    <t>Chen</t>
  </si>
  <si>
    <t>intimate familiarity with Tableau's knowledge base and other self-service resources
routinely building + updating workflow workbooks + data sources as part of my duties 
have taken Server Comprehensive (quite a while ago) and currently taking Linux fundamentals</t>
  </si>
  <si>
    <t>Angela</t>
  </si>
  <si>
    <t>Gabriel</t>
  </si>
  <si>
    <t>Doug</t>
  </si>
  <si>
    <t>Carter</t>
  </si>
  <si>
    <t>I have a background in math, stats &amp; physics</t>
  </si>
  <si>
    <t xml:space="preserve">SAP HANA integration with Tableau, RedShift, Big Data </t>
  </si>
  <si>
    <t>Greene</t>
  </si>
  <si>
    <t>Ross</t>
  </si>
  <si>
    <t>Lewis</t>
  </si>
  <si>
    <t>Benton</t>
  </si>
  <si>
    <t>Jeanie</t>
  </si>
  <si>
    <t>Boulet</t>
  </si>
  <si>
    <t>Kerry</t>
  </si>
  <si>
    <t>Weaver</t>
  </si>
  <si>
    <t>Del Amico</t>
  </si>
  <si>
    <t>adelamico@countygeneral.org</t>
  </si>
  <si>
    <t>Cleo</t>
  </si>
  <si>
    <t>Finch</t>
  </si>
  <si>
    <t>Elizabeth</t>
  </si>
  <si>
    <t>Corday</t>
  </si>
  <si>
    <t>Romano</t>
  </si>
  <si>
    <t>Jing-Mei</t>
  </si>
  <si>
    <t>Luka</t>
  </si>
  <si>
    <t>Kovac</t>
  </si>
  <si>
    <t>Dave</t>
  </si>
  <si>
    <t>Malucci</t>
  </si>
  <si>
    <t>Abby</t>
  </si>
  <si>
    <t>Lockhart</t>
  </si>
  <si>
    <t>Gallant</t>
  </si>
  <si>
    <t>Pratt</t>
  </si>
  <si>
    <t>Neela</t>
  </si>
  <si>
    <t>Rasgotra</t>
  </si>
  <si>
    <t>Taggart</t>
  </si>
  <si>
    <t>Ray</t>
  </si>
  <si>
    <t>Barnett</t>
  </si>
  <si>
    <t>Gates</t>
  </si>
  <si>
    <t>Simon</t>
  </si>
  <si>
    <t>Brenner</t>
  </si>
  <si>
    <t>Catherine</t>
  </si>
  <si>
    <t>Banfield</t>
  </si>
  <si>
    <t>Jame</t>
  </si>
  <si>
    <t>McNulty</t>
  </si>
  <si>
    <t>Morgenstern</t>
  </si>
  <si>
    <t>Lawrence</t>
  </si>
  <si>
    <t>Moretti</t>
  </si>
  <si>
    <t>Kimberly</t>
  </si>
  <si>
    <t>Legaspi</t>
  </si>
  <si>
    <t>Cynthia</t>
  </si>
  <si>
    <t>Hooper</t>
  </si>
  <si>
    <t>Jerry</t>
  </si>
  <si>
    <t>Markovic</t>
  </si>
  <si>
    <t>Maggie</t>
  </si>
  <si>
    <t>Doyle</t>
  </si>
  <si>
    <t>Don</t>
  </si>
  <si>
    <t>Anspaugh</t>
  </si>
  <si>
    <t>Victor</t>
  </si>
  <si>
    <t>Clemente</t>
  </si>
  <si>
    <t>Keaton</t>
  </si>
  <si>
    <t>Lucien</t>
  </si>
  <si>
    <t>Dubenko</t>
  </si>
  <si>
    <t>Hicks</t>
  </si>
  <si>
    <t>Jack</t>
  </si>
  <si>
    <t>Kayson</t>
  </si>
  <si>
    <t>Skye</t>
  </si>
  <si>
    <t>Wexler</t>
  </si>
  <si>
    <t>Swift</t>
  </si>
  <si>
    <t>Flint</t>
  </si>
  <si>
    <t>Div</t>
  </si>
  <si>
    <t>Cvetic</t>
  </si>
  <si>
    <t>Cameron</t>
  </si>
  <si>
    <t>Alice</t>
  </si>
  <si>
    <t>Upton</t>
  </si>
  <si>
    <t>Harper</t>
  </si>
  <si>
    <t>Tracy</t>
  </si>
  <si>
    <t>Bettina</t>
  </si>
  <si>
    <t>DeJesus</t>
  </si>
  <si>
    <t>Julia</t>
  </si>
  <si>
    <t>Wise</t>
  </si>
  <si>
    <t>Chicago</t>
  </si>
  <si>
    <t>Seattle</t>
  </si>
  <si>
    <t>Danish</t>
  </si>
  <si>
    <t>Server Architecture</t>
  </si>
  <si>
    <t>When I started, the above internal server training classes were not available.  Instead, we took the classroom training for Server Admin and Architecture.</t>
  </si>
  <si>
    <t>I have worked with Desktop features for a long time (storytelling, formatting, dashboards mainly). I can still help with basic questions and have done doctor before, but a lot of my knowledge is rusty or out-of-date.</t>
  </si>
  <si>
    <t>I previously worked with Data Integration and Data Prep and now work with Tableau Prep.  While at University, I worked part time for the Writing Center as a one-on-one writing consultant for three years, so I'm used to working through complex topics with a wide variety of people.</t>
  </si>
  <si>
    <t>I have a broad knowledge of Tableau.  Over the last 5 years, I've worked on a bit of everything.</t>
  </si>
  <si>
    <t>I haven't taken the Desktop/Server courses in over 2 years, thus I elected not to check any of the boxes for Question 15</t>
  </si>
  <si>
    <t>Functioned as an Analyst on the  Management team for the last 3 years, prior to which was a top performer in Support. Only member of the Management team to achieve Tableau Desktop Certification.
I also taught Dave Malucci how to use Table Calculations :)</t>
  </si>
  <si>
    <t>Server Admin</t>
  </si>
  <si>
    <t>Author</t>
  </si>
  <si>
    <t>Designer</t>
  </si>
  <si>
    <t>Analyst</t>
  </si>
  <si>
    <t>Data Scientist</t>
  </si>
  <si>
    <t>Developer</t>
  </si>
  <si>
    <t>Executive Sponsor</t>
  </si>
  <si>
    <t>Community Leader</t>
  </si>
  <si>
    <t>Data Steward</t>
  </si>
  <si>
    <t xml:space="preserve">Server Architect </t>
  </si>
  <si>
    <t>Site Admin</t>
  </si>
  <si>
    <t>Language 1</t>
  </si>
  <si>
    <t>Language 2</t>
  </si>
  <si>
    <t>Language 3</t>
  </si>
  <si>
    <t xml:space="preserve">French </t>
  </si>
  <si>
    <t>Norwegian</t>
  </si>
  <si>
    <t>Dutch</t>
  </si>
  <si>
    <t>Polish</t>
  </si>
  <si>
    <t>Arabic</t>
  </si>
  <si>
    <t>Other Languages (please specify)</t>
  </si>
  <si>
    <t>mgreene@countygeneral.org</t>
  </si>
  <si>
    <t>dross@countygeneral.org</t>
  </si>
  <si>
    <t>slewis@countygeneral.org</t>
  </si>
  <si>
    <t>jcarter@countygeneral.org</t>
  </si>
  <si>
    <t>pbenton@countygeneral.org</t>
  </si>
  <si>
    <t>jboulet@countygeneral.org</t>
  </si>
  <si>
    <t>cfinch@countygeneral.org</t>
  </si>
  <si>
    <t>jyeh@countygeneral.org</t>
  </si>
  <si>
    <t>rromano@countygeneral.org</t>
  </si>
  <si>
    <t>jchen@countygeneral.org</t>
  </si>
  <si>
    <t>dmalucci@countygeneral.org</t>
  </si>
  <si>
    <t>alockhart@countygeneral.org</t>
  </si>
  <si>
    <t>mgallant@countygeneral.org</t>
  </si>
  <si>
    <t>gpratt@countygeneral.org</t>
  </si>
  <si>
    <t>nrasgotra@countygeneral.org</t>
  </si>
  <si>
    <t>staggart@countygeneral.org</t>
  </si>
  <si>
    <t>rbarnett@countygeneral.org</t>
  </si>
  <si>
    <t>lkovac@countygeneral.org</t>
  </si>
  <si>
    <t>tgates@countygeneral.org</t>
  </si>
  <si>
    <t>sbrenner@countygeneral.org</t>
  </si>
  <si>
    <t>cbanfield@countygeneral.org</t>
  </si>
  <si>
    <t>jmcnulty@countygeneral.org</t>
  </si>
  <si>
    <t>glawrence@countygeneral.org</t>
  </si>
  <si>
    <t>dmorgenstern@countygeneral.org</t>
  </si>
  <si>
    <t>kmoretti@countygeneral.org</t>
  </si>
  <si>
    <t>danspaugh@countygeneral.org</t>
  </si>
  <si>
    <t>vclemente@countygeneral.org</t>
  </si>
  <si>
    <t>jmarkovic@countygeneral.org</t>
  </si>
  <si>
    <t>akeaton@countygeneral.org</t>
  </si>
  <si>
    <t>chooper@countygeneral.org</t>
  </si>
  <si>
    <t>ldubenko@countygeneral.org</t>
  </si>
  <si>
    <t>ahicks@countygeneral.org</t>
  </si>
  <si>
    <t>jkayson@countygeneral.org</t>
  </si>
  <si>
    <t>alee@countygeneral.org</t>
  </si>
  <si>
    <t>kweaver@countygeneral.org</t>
  </si>
  <si>
    <t>swexler@countygeneral.org</t>
  </si>
  <si>
    <t>wswift@countygeneral.org</t>
  </si>
  <si>
    <t>sflint@countygeneral.org</t>
  </si>
  <si>
    <t>dcvetic@countygeneral.org</t>
  </si>
  <si>
    <t>ghenry@countygeneral.org</t>
  </si>
  <si>
    <t>mdoyle@countygeneral.org</t>
  </si>
  <si>
    <t>ccameron@countygeneral.org</t>
  </si>
  <si>
    <t>klegaspi@countygeneral.org</t>
  </si>
  <si>
    <t>ecorday@countygeneral.org</t>
  </si>
  <si>
    <t>aupton@countygeneral.org</t>
  </si>
  <si>
    <t>htracy@countygeneral.org</t>
  </si>
  <si>
    <t>bdejesus@countygeneral.org</t>
  </si>
  <si>
    <t>jwise@countygeneral.org</t>
  </si>
  <si>
    <t xml:space="preserve">Certification 1 </t>
  </si>
  <si>
    <t>Certification 2</t>
  </si>
  <si>
    <t>Certification 3</t>
  </si>
  <si>
    <t>Certification 4</t>
  </si>
  <si>
    <t xml:space="preserve">Training 1 </t>
  </si>
  <si>
    <t>Training 2</t>
  </si>
  <si>
    <t>Training 3</t>
  </si>
  <si>
    <t>Training 4</t>
  </si>
  <si>
    <t>Training 5</t>
  </si>
  <si>
    <t>Desktop 1</t>
  </si>
  <si>
    <t>Desktop 2</t>
  </si>
  <si>
    <t>Desktop 3</t>
  </si>
  <si>
    <t xml:space="preserve">Visual Analytics </t>
  </si>
  <si>
    <t>Prep 1</t>
  </si>
  <si>
    <t xml:space="preserve">Server Administration </t>
  </si>
  <si>
    <t xml:space="preserve">Skill 1 </t>
  </si>
  <si>
    <t>Skill 2</t>
  </si>
  <si>
    <t>Skill 3</t>
  </si>
  <si>
    <t>Skill 5</t>
  </si>
  <si>
    <t>Skill 1 Level</t>
  </si>
  <si>
    <t>Skill 2 Level</t>
  </si>
  <si>
    <t>Skill 3 Level</t>
  </si>
  <si>
    <t>Skill 5 Level</t>
  </si>
  <si>
    <t>Skills list</t>
  </si>
  <si>
    <t>Skill level</t>
  </si>
  <si>
    <t>My favoriate thing about Tableau is…</t>
  </si>
  <si>
    <t>Headshot/picture</t>
  </si>
  <si>
    <t>Department</t>
  </si>
  <si>
    <t>Marketing</t>
  </si>
  <si>
    <t>Analytics</t>
  </si>
  <si>
    <t>IT</t>
  </si>
  <si>
    <t>Support</t>
  </si>
  <si>
    <t>HR</t>
  </si>
  <si>
    <t>Sales</t>
  </si>
  <si>
    <t>Operations</t>
  </si>
  <si>
    <t>I can answer questions in real time</t>
  </si>
  <si>
    <t>The community</t>
  </si>
  <si>
    <t>I've been able to meet others around the company in different departments</t>
  </si>
  <si>
    <t>How easy it is to use</t>
  </si>
  <si>
    <t>the Show Me feature</t>
  </si>
  <si>
    <t>Ask Data</t>
  </si>
  <si>
    <t>It's propelled my career</t>
  </si>
  <si>
    <t>Anything else we should know about yourself?</t>
  </si>
  <si>
    <t xml:space="preserve">Role  Badges 1 </t>
  </si>
  <si>
    <t>Role Badges 2</t>
  </si>
  <si>
    <t>Role Badges 3</t>
  </si>
  <si>
    <t>Role Badges 4</t>
  </si>
  <si>
    <t>Role Badges 5</t>
  </si>
  <si>
    <t>2 - Intermediate</t>
  </si>
  <si>
    <t xml:space="preserve">3 - Advanced </t>
  </si>
  <si>
    <t>Skill 4</t>
  </si>
  <si>
    <t>Skill 4 Level</t>
  </si>
  <si>
    <t>Data Culture- Data Literacy</t>
  </si>
  <si>
    <t>Data Culture- Enablement</t>
  </si>
  <si>
    <t>Data Culture- Data Stewardship</t>
  </si>
  <si>
    <t>Deploy &amp; Manage- Security &amp; Permissions</t>
  </si>
  <si>
    <t>Deploy &amp; Manage- Sizing, Scaling, and Performance Optimization</t>
  </si>
  <si>
    <t>Deploy &amp; Manage- Data Extracts</t>
  </si>
  <si>
    <t>Deploy &amp; Manage- Linux</t>
  </si>
  <si>
    <t>Deploy &amp; Manage- Licensing</t>
  </si>
  <si>
    <t>Deploy &amp; Manage- Installation, Upgrade, Backup, &amp; Restore</t>
  </si>
  <si>
    <t>Deploy &amp; Manage- Data Connectivity</t>
  </si>
  <si>
    <t>Deploy &amp; Manage- Authentication (Basic, LDAP, SAML, etc.)</t>
  </si>
  <si>
    <t>Deploy &amp; Manage- API/s (REST, Extensions, WDC, Extract, etc.)</t>
  </si>
  <si>
    <t>Deploy &amp; Manage- User Interface</t>
  </si>
  <si>
    <t>Deploy &amp; Manage- Extracts (Server)</t>
  </si>
  <si>
    <t>Share &amp; Deveop- Statistical Capabilities</t>
  </si>
  <si>
    <t>Deploy &amp; Manage- Content Management</t>
  </si>
  <si>
    <t>Deploy &amp; Manage- Configuration &amp; Command Line Operation</t>
  </si>
  <si>
    <t>Deploy &amp; Manage- Distributed Environments/High Availability</t>
  </si>
  <si>
    <t>Deploy &amp; Manage- Monitoring and Auditing</t>
  </si>
  <si>
    <t>Deploy &amp; Manage- Embedded Analytics</t>
  </si>
  <si>
    <t>Deploy &amp; Manage- End User Experience</t>
  </si>
  <si>
    <t>Deploy &amp; Manage- Optimization and Integration</t>
  </si>
  <si>
    <t>Data Culture- Governance Models</t>
  </si>
  <si>
    <t>Finnish</t>
  </si>
  <si>
    <t>Consumer</t>
  </si>
  <si>
    <t>Insights &amp; Visualization- Actions, Filters, Parameters, &amp; Sorting</t>
  </si>
  <si>
    <t>Insights &amp; Visualization- Advanced Analytics (R and/or Python)</t>
  </si>
  <si>
    <t>Insights &amp; Visualization- Calculations &amp; Statistics</t>
  </si>
  <si>
    <t>Insights &amp; Visualization- Dashboard Design &amp; Visualization Best Practices</t>
  </si>
  <si>
    <t>Insights &amp; Visualization- Data Analysis</t>
  </si>
  <si>
    <t>Insights &amp; Visualization- Data Connectivity</t>
  </si>
  <si>
    <t>Insights &amp; Visualization- Data Preparation in Desktop</t>
  </si>
  <si>
    <t>Insights &amp; Visualization- Data Preparation in Prep</t>
  </si>
  <si>
    <t>Insights &amp; Visualization- Device Specific Design</t>
  </si>
  <si>
    <t>Insights &amp; Visualization- Level of Detail Calculations</t>
  </si>
  <si>
    <t>Insights &amp; Visualization- Mapping &amp; Geocoding</t>
  </si>
  <si>
    <t>Insights &amp; Visualization- Publishing &amp; Exporting</t>
  </si>
  <si>
    <t>Insights &amp; Visualization- Sharing, Alerts, and Subscriptions</t>
  </si>
  <si>
    <t>Insights &amp; Visualization- Survey Data</t>
  </si>
  <si>
    <t>Insights &amp; Visualization- User Interface</t>
  </si>
  <si>
    <t>Insights &amp; Visualization- Web Authoring</t>
  </si>
  <si>
    <t>Insights &amp; Visualization- Workbook Performance &amp; Optimization</t>
  </si>
  <si>
    <t>Desktop Specialist</t>
  </si>
  <si>
    <t>Desktop Certified Associate</t>
  </si>
  <si>
    <t>Server Certified Associate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</si>
</sst>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rgb="FF333333"/>
      <name val="Segoe UI"/>
      <family val="2"/>
    </font>
    <font>
      <b/>
      <sz val="10"/>
      <name val="Segoe U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333333"/>
      <name val="BentonSans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 tint="0.249977111117893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AEAE8"/>
      </patternFill>
    </fill>
  </fills>
  <borders count="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5" fillId="0" borderId="0" xfId="1" applyFont="1"/>
    <xf numFmtId="0" fontId="0" fillId="0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8" fillId="0" borderId="0" xfId="0" applyFont="1"/>
    <xf numFmtId="0" fontId="2" fillId="4" borderId="1" xfId="0" applyFont="1" applyFill="1" applyBorder="1"/>
    <xf numFmtId="0" fontId="3" fillId="3" borderId="0" xfId="0" applyFont="1" applyFill="1"/>
    <xf numFmtId="0" fontId="6" fillId="3" borderId="0" xfId="0" applyFont="1" applyFill="1"/>
    <xf numFmtId="0" fontId="8" fillId="3" borderId="0" xfId="0" applyFont="1" applyFill="1"/>
    <xf numFmtId="0" fontId="8" fillId="2" borderId="0" xfId="0" applyFont="1" applyFill="1"/>
    <xf numFmtId="0" fontId="0" fillId="0" borderId="0" xfId="0" applyFont="1"/>
    <xf numFmtId="0" fontId="9" fillId="0" borderId="0" xfId="0" applyFont="1"/>
    <xf numFmtId="0" fontId="9" fillId="0" borderId="0" xfId="0" applyFont="1" applyFill="1" applyBorder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aupton@countygeneral.org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6"/>
  <sheetViews>
    <sheetView tabSelected="1" workbookViewId="0">
      <selection activeCell="H15" sqref="H15"/>
    </sheetView>
  </sheetViews>
  <sheetFormatPr defaultColWidth="8.85546875" defaultRowHeight="15"/>
  <cols>
    <col min="1" max="1" width="36.7109375" style="1" customWidth="1"/>
    <col min="2" max="2" width="17" style="1" bestFit="1" customWidth="1"/>
    <col min="3" max="3" width="32.28515625" style="1" bestFit="1" customWidth="1"/>
    <col min="4" max="4" width="15.42578125" style="1" bestFit="1" customWidth="1"/>
    <col min="5" max="8" width="15.42578125" style="1" customWidth="1"/>
    <col min="9" max="9" width="58.7109375" style="1" bestFit="1" customWidth="1"/>
    <col min="10" max="10" width="28" style="1" customWidth="1"/>
    <col min="11" max="11" width="156.85546875" style="1" customWidth="1"/>
  </cols>
  <sheetData>
    <row r="1" spans="1:11" s="5" customFormat="1">
      <c r="A1" s="7" t="s">
        <v>2</v>
      </c>
      <c r="B1" s="7" t="s">
        <v>1</v>
      </c>
      <c r="C1" s="8" t="s">
        <v>0</v>
      </c>
      <c r="D1" s="8" t="s">
        <v>3</v>
      </c>
      <c r="E1" s="8" t="s">
        <v>238</v>
      </c>
      <c r="F1" s="8" t="s">
        <v>154</v>
      </c>
      <c r="G1" s="8" t="s">
        <v>155</v>
      </c>
      <c r="H1" s="8" t="s">
        <v>156</v>
      </c>
      <c r="I1" s="9" t="s">
        <v>236</v>
      </c>
      <c r="J1" s="7" t="s">
        <v>237</v>
      </c>
      <c r="K1" s="7" t="s">
        <v>253</v>
      </c>
    </row>
    <row r="2" spans="1:11">
      <c r="A2" t="s">
        <v>46</v>
      </c>
      <c r="B2" t="s">
        <v>61</v>
      </c>
      <c r="C2" s="2" t="str">
        <f>LOWER(LEFT(A2,1)&amp;B2&amp;"@countygeneral.org")</f>
        <v>mgreene@countygeneral.org</v>
      </c>
      <c r="D2" t="s">
        <v>14</v>
      </c>
      <c r="E2" t="s">
        <v>239</v>
      </c>
      <c r="F2" t="s">
        <v>4</v>
      </c>
      <c r="G2" t="s">
        <v>157</v>
      </c>
      <c r="H2" t="s">
        <v>11</v>
      </c>
      <c r="I2" t="s">
        <v>246</v>
      </c>
      <c r="J2"/>
      <c r="K2"/>
    </row>
    <row r="3" spans="1:11">
      <c r="A3" t="s">
        <v>57</v>
      </c>
      <c r="B3" t="s">
        <v>62</v>
      </c>
      <c r="C3" s="2" t="str">
        <f t="shared" ref="C3:C50" si="0">LOWER(LEFT(A3,1)&amp;B3&amp;"@countygeneral.org")</f>
        <v>dross@countygeneral.org</v>
      </c>
      <c r="D3" t="s">
        <v>20</v>
      </c>
      <c r="E3" t="s">
        <v>240</v>
      </c>
      <c r="F3" t="s">
        <v>4</v>
      </c>
      <c r="G3"/>
      <c r="H3"/>
      <c r="I3" t="s">
        <v>247</v>
      </c>
      <c r="J3"/>
      <c r="K3"/>
    </row>
    <row r="4" spans="1:11">
      <c r="A4" t="s">
        <v>52</v>
      </c>
      <c r="B4" t="s">
        <v>63</v>
      </c>
      <c r="C4" s="2" t="str">
        <f t="shared" si="0"/>
        <v>slewis@countygeneral.org</v>
      </c>
      <c r="D4" t="s">
        <v>133</v>
      </c>
      <c r="E4" t="s">
        <v>241</v>
      </c>
      <c r="F4" t="s">
        <v>4</v>
      </c>
      <c r="G4" t="s">
        <v>157</v>
      </c>
      <c r="H4" t="s">
        <v>29</v>
      </c>
      <c r="I4" t="s">
        <v>248</v>
      </c>
      <c r="J4"/>
      <c r="K4" t="s">
        <v>137</v>
      </c>
    </row>
    <row r="5" spans="1:11">
      <c r="A5" t="s">
        <v>43</v>
      </c>
      <c r="B5" t="s">
        <v>58</v>
      </c>
      <c r="C5" s="2" t="str">
        <f t="shared" si="0"/>
        <v>jcarter@countygeneral.org</v>
      </c>
      <c r="D5" t="s">
        <v>21</v>
      </c>
      <c r="E5" t="s">
        <v>242</v>
      </c>
      <c r="F5" t="s">
        <v>4</v>
      </c>
      <c r="G5" t="s">
        <v>6</v>
      </c>
      <c r="H5"/>
      <c r="I5" t="s">
        <v>249</v>
      </c>
      <c r="J5"/>
      <c r="K5" t="s">
        <v>22</v>
      </c>
    </row>
    <row r="6" spans="1:11">
      <c r="A6" t="s">
        <v>23</v>
      </c>
      <c r="B6" t="s">
        <v>64</v>
      </c>
      <c r="C6" s="2" t="str">
        <f t="shared" si="0"/>
        <v>pbenton@countygeneral.org</v>
      </c>
      <c r="D6" t="s">
        <v>134</v>
      </c>
      <c r="E6" t="s">
        <v>243</v>
      </c>
      <c r="F6" t="s">
        <v>4</v>
      </c>
      <c r="G6"/>
      <c r="H6"/>
      <c r="I6" t="s">
        <v>250</v>
      </c>
      <c r="J6"/>
      <c r="K6"/>
    </row>
    <row r="7" spans="1:11">
      <c r="A7" s="1" t="s">
        <v>40</v>
      </c>
      <c r="B7" s="1" t="s">
        <v>69</v>
      </c>
      <c r="C7" s="3" t="s">
        <v>70</v>
      </c>
      <c r="D7" s="1" t="s">
        <v>21</v>
      </c>
      <c r="E7" s="1" t="s">
        <v>244</v>
      </c>
      <c r="F7" t="s">
        <v>4</v>
      </c>
      <c r="G7" t="s">
        <v>11</v>
      </c>
      <c r="H7" t="s">
        <v>29</v>
      </c>
      <c r="I7" t="s">
        <v>251</v>
      </c>
    </row>
    <row r="8" spans="1:11">
      <c r="A8" s="1" t="s">
        <v>65</v>
      </c>
      <c r="B8" s="1" t="s">
        <v>66</v>
      </c>
      <c r="C8" s="2" t="str">
        <f t="shared" si="0"/>
        <v>jboulet@countygeneral.org</v>
      </c>
      <c r="D8" s="1" t="s">
        <v>24</v>
      </c>
      <c r="E8" t="s">
        <v>239</v>
      </c>
      <c r="F8" t="s">
        <v>4</v>
      </c>
      <c r="G8" t="s">
        <v>45</v>
      </c>
      <c r="H8" t="s">
        <v>159</v>
      </c>
      <c r="I8" t="s">
        <v>252</v>
      </c>
      <c r="K8" s="1" t="s">
        <v>25</v>
      </c>
    </row>
    <row r="9" spans="1:11">
      <c r="A9" s="1" t="s">
        <v>71</v>
      </c>
      <c r="B9" s="1" t="s">
        <v>72</v>
      </c>
      <c r="C9" s="2" t="str">
        <f t="shared" si="0"/>
        <v>cfinch@countygeneral.org</v>
      </c>
      <c r="D9" s="1" t="s">
        <v>133</v>
      </c>
      <c r="E9" t="s">
        <v>240</v>
      </c>
      <c r="F9" t="s">
        <v>4</v>
      </c>
      <c r="G9" t="s">
        <v>157</v>
      </c>
      <c r="H9" t="s">
        <v>29</v>
      </c>
      <c r="I9" t="s">
        <v>249</v>
      </c>
    </row>
    <row r="10" spans="1:11">
      <c r="A10" s="1" t="s">
        <v>27</v>
      </c>
      <c r="B10" s="1" t="s">
        <v>28</v>
      </c>
      <c r="C10" s="2" t="str">
        <f t="shared" si="0"/>
        <v>jyeh@countygeneral.org</v>
      </c>
      <c r="D10" s="1" t="s">
        <v>134</v>
      </c>
      <c r="E10" t="s">
        <v>241</v>
      </c>
      <c r="F10" t="s">
        <v>4</v>
      </c>
      <c r="G10" t="s">
        <v>6</v>
      </c>
      <c r="H10"/>
      <c r="I10" t="s">
        <v>246</v>
      </c>
    </row>
    <row r="11" spans="1:11">
      <c r="A11" s="1" t="s">
        <v>31</v>
      </c>
      <c r="B11" s="1" t="s">
        <v>75</v>
      </c>
      <c r="C11" s="2" t="str">
        <f t="shared" si="0"/>
        <v>rromano@countygeneral.org</v>
      </c>
      <c r="D11" s="1" t="s">
        <v>20</v>
      </c>
      <c r="E11" t="s">
        <v>242</v>
      </c>
      <c r="F11" t="s">
        <v>4</v>
      </c>
      <c r="G11" t="s">
        <v>135</v>
      </c>
      <c r="H11" t="s">
        <v>160</v>
      </c>
      <c r="I11" t="s">
        <v>246</v>
      </c>
    </row>
    <row r="12" spans="1:11">
      <c r="A12" s="1" t="s">
        <v>76</v>
      </c>
      <c r="B12" s="1" t="s">
        <v>53</v>
      </c>
      <c r="C12" s="2" t="str">
        <f t="shared" si="0"/>
        <v>jchen@countygeneral.org</v>
      </c>
      <c r="D12" s="1" t="s">
        <v>134</v>
      </c>
      <c r="E12" t="s">
        <v>243</v>
      </c>
      <c r="F12" t="s">
        <v>4</v>
      </c>
      <c r="G12"/>
      <c r="H12"/>
      <c r="I12" t="s">
        <v>251</v>
      </c>
    </row>
    <row r="13" spans="1:11">
      <c r="A13" s="1" t="s">
        <v>79</v>
      </c>
      <c r="B13" s="1" t="s">
        <v>80</v>
      </c>
      <c r="C13" s="2" t="str">
        <f t="shared" si="0"/>
        <v>dmalucci@countygeneral.org</v>
      </c>
      <c r="D13" s="1" t="s">
        <v>133</v>
      </c>
      <c r="E13" s="1" t="s">
        <v>244</v>
      </c>
      <c r="F13" t="s">
        <v>4</v>
      </c>
      <c r="G13" t="s">
        <v>11</v>
      </c>
      <c r="H13" t="s">
        <v>29</v>
      </c>
      <c r="I13" t="s">
        <v>246</v>
      </c>
    </row>
    <row r="14" spans="1:11">
      <c r="A14" s="1" t="s">
        <v>81</v>
      </c>
      <c r="B14" s="1" t="s">
        <v>82</v>
      </c>
      <c r="C14" s="2" t="str">
        <f t="shared" si="0"/>
        <v>alockhart@countygeneral.org</v>
      </c>
      <c r="D14" s="1" t="s">
        <v>20</v>
      </c>
      <c r="E14" t="s">
        <v>239</v>
      </c>
      <c r="F14" t="s">
        <v>4</v>
      </c>
      <c r="G14" t="s">
        <v>6</v>
      </c>
      <c r="H14" t="s">
        <v>41</v>
      </c>
      <c r="I14" t="s">
        <v>246</v>
      </c>
      <c r="K14" s="1" t="s">
        <v>32</v>
      </c>
    </row>
    <row r="15" spans="1:11">
      <c r="A15" s="1" t="s">
        <v>33</v>
      </c>
      <c r="B15" s="1" t="s">
        <v>83</v>
      </c>
      <c r="C15" s="2" t="str">
        <f t="shared" si="0"/>
        <v>mgallant@countygeneral.org</v>
      </c>
      <c r="D15" s="1" t="s">
        <v>133</v>
      </c>
      <c r="E15" t="s">
        <v>240</v>
      </c>
      <c r="F15" t="s">
        <v>4</v>
      </c>
      <c r="G15" t="s">
        <v>6</v>
      </c>
      <c r="H15" t="s">
        <v>286</v>
      </c>
      <c r="I15" t="s">
        <v>249</v>
      </c>
    </row>
    <row r="16" spans="1:11">
      <c r="A16" s="1" t="s">
        <v>30</v>
      </c>
      <c r="B16" s="1" t="s">
        <v>84</v>
      </c>
      <c r="C16" s="2" t="str">
        <f t="shared" si="0"/>
        <v>gpratt@countygeneral.org</v>
      </c>
      <c r="D16" s="1" t="s">
        <v>17</v>
      </c>
      <c r="E16" t="s">
        <v>241</v>
      </c>
      <c r="F16" t="s">
        <v>4</v>
      </c>
      <c r="G16" t="s">
        <v>5</v>
      </c>
      <c r="H16" t="s">
        <v>9</v>
      </c>
      <c r="I16" t="s">
        <v>249</v>
      </c>
      <c r="K16" s="1" t="s">
        <v>34</v>
      </c>
    </row>
    <row r="17" spans="1:11">
      <c r="A17" s="1" t="s">
        <v>85</v>
      </c>
      <c r="B17" s="1" t="s">
        <v>86</v>
      </c>
      <c r="C17" s="2" t="str">
        <f t="shared" si="0"/>
        <v>nrasgotra@countygeneral.org</v>
      </c>
      <c r="D17" s="1" t="s">
        <v>133</v>
      </c>
      <c r="E17" t="s">
        <v>242</v>
      </c>
      <c r="F17" t="s">
        <v>4</v>
      </c>
      <c r="G17"/>
      <c r="H17"/>
      <c r="I17" t="s">
        <v>246</v>
      </c>
    </row>
    <row r="18" spans="1:11">
      <c r="A18" s="1" t="s">
        <v>36</v>
      </c>
      <c r="B18" s="1" t="s">
        <v>87</v>
      </c>
      <c r="C18" s="2" t="str">
        <f t="shared" si="0"/>
        <v>staggart@countygeneral.org</v>
      </c>
      <c r="D18" s="1" t="s">
        <v>134</v>
      </c>
      <c r="E18" t="s">
        <v>243</v>
      </c>
      <c r="F18" t="s">
        <v>4</v>
      </c>
      <c r="G18" t="s">
        <v>11</v>
      </c>
      <c r="H18" t="s">
        <v>29</v>
      </c>
      <c r="I18" t="s">
        <v>247</v>
      </c>
      <c r="K18" s="1" t="s">
        <v>38</v>
      </c>
    </row>
    <row r="19" spans="1:11">
      <c r="A19" s="1" t="s">
        <v>88</v>
      </c>
      <c r="B19" s="1" t="s">
        <v>89</v>
      </c>
      <c r="C19" s="2" t="str">
        <f t="shared" si="0"/>
        <v>rbarnett@countygeneral.org</v>
      </c>
      <c r="D19" s="1" t="s">
        <v>133</v>
      </c>
      <c r="E19" s="1" t="s">
        <v>244</v>
      </c>
      <c r="F19" t="s">
        <v>4</v>
      </c>
      <c r="G19" t="s">
        <v>157</v>
      </c>
      <c r="H19"/>
      <c r="I19" t="s">
        <v>249</v>
      </c>
    </row>
    <row r="20" spans="1:11">
      <c r="A20" s="1" t="s">
        <v>77</v>
      </c>
      <c r="B20" s="1" t="s">
        <v>78</v>
      </c>
      <c r="C20" s="2" t="str">
        <f t="shared" si="0"/>
        <v>lkovac@countygeneral.org</v>
      </c>
      <c r="D20" s="1" t="s">
        <v>20</v>
      </c>
      <c r="E20" t="s">
        <v>239</v>
      </c>
      <c r="F20" t="s">
        <v>4</v>
      </c>
      <c r="G20"/>
      <c r="H20"/>
      <c r="I20" t="s">
        <v>247</v>
      </c>
    </row>
    <row r="21" spans="1:11">
      <c r="A21" s="1" t="s">
        <v>48</v>
      </c>
      <c r="B21" s="1" t="s">
        <v>90</v>
      </c>
      <c r="C21" s="2" t="str">
        <f t="shared" si="0"/>
        <v>tgates@countygeneral.org</v>
      </c>
      <c r="D21" s="1" t="s">
        <v>134</v>
      </c>
      <c r="E21" t="s">
        <v>240</v>
      </c>
      <c r="F21" t="s">
        <v>4</v>
      </c>
      <c r="G21" t="s">
        <v>26</v>
      </c>
      <c r="H21"/>
      <c r="I21" t="s">
        <v>247</v>
      </c>
      <c r="K21" s="1" t="s">
        <v>138</v>
      </c>
    </row>
    <row r="22" spans="1:11">
      <c r="A22" s="1" t="s">
        <v>91</v>
      </c>
      <c r="B22" s="1" t="s">
        <v>92</v>
      </c>
      <c r="C22" s="2" t="str">
        <f t="shared" si="0"/>
        <v>sbrenner@countygeneral.org</v>
      </c>
      <c r="D22" s="1" t="s">
        <v>16</v>
      </c>
      <c r="E22" t="s">
        <v>241</v>
      </c>
      <c r="F22" t="s">
        <v>4</v>
      </c>
      <c r="G22"/>
      <c r="H22"/>
      <c r="I22" t="s">
        <v>251</v>
      </c>
    </row>
    <row r="23" spans="1:11">
      <c r="A23" s="1" t="s">
        <v>93</v>
      </c>
      <c r="B23" s="1" t="s">
        <v>94</v>
      </c>
      <c r="C23" s="2" t="str">
        <f t="shared" si="0"/>
        <v>cbanfield@countygeneral.org</v>
      </c>
      <c r="D23" s="1" t="s">
        <v>20</v>
      </c>
      <c r="E23" t="s">
        <v>242</v>
      </c>
      <c r="F23" t="s">
        <v>4</v>
      </c>
      <c r="G23" t="s">
        <v>159</v>
      </c>
      <c r="H23" t="s">
        <v>6</v>
      </c>
      <c r="I23" t="s">
        <v>247</v>
      </c>
    </row>
    <row r="24" spans="1:11">
      <c r="A24" s="1" t="s">
        <v>95</v>
      </c>
      <c r="B24" s="1" t="s">
        <v>96</v>
      </c>
      <c r="C24" s="2" t="str">
        <f t="shared" si="0"/>
        <v>jmcnulty@countygeneral.org</v>
      </c>
      <c r="D24" s="1" t="s">
        <v>39</v>
      </c>
      <c r="E24" t="s">
        <v>243</v>
      </c>
      <c r="F24" t="s">
        <v>4</v>
      </c>
      <c r="G24" t="s">
        <v>161</v>
      </c>
      <c r="H24"/>
      <c r="I24" t="s">
        <v>246</v>
      </c>
    </row>
    <row r="25" spans="1:11">
      <c r="A25" s="1" t="s">
        <v>56</v>
      </c>
      <c r="B25" s="1" t="s">
        <v>98</v>
      </c>
      <c r="C25" s="2" t="str">
        <f t="shared" si="0"/>
        <v>glawrence@countygeneral.org</v>
      </c>
      <c r="D25" s="1" t="s">
        <v>134</v>
      </c>
      <c r="E25" s="1" t="s">
        <v>244</v>
      </c>
      <c r="F25" t="s">
        <v>4</v>
      </c>
      <c r="G25" t="s">
        <v>11</v>
      </c>
      <c r="H25" t="s">
        <v>29</v>
      </c>
      <c r="I25" t="s">
        <v>249</v>
      </c>
      <c r="K25" s="1" t="s">
        <v>42</v>
      </c>
    </row>
    <row r="26" spans="1:11">
      <c r="A26" s="1" t="s">
        <v>19</v>
      </c>
      <c r="B26" s="1" t="s">
        <v>97</v>
      </c>
      <c r="C26" s="2" t="str">
        <f t="shared" si="0"/>
        <v>dmorgenstern@countygeneral.org</v>
      </c>
      <c r="D26" s="1" t="s">
        <v>16</v>
      </c>
      <c r="E26" t="s">
        <v>239</v>
      </c>
      <c r="F26" t="s">
        <v>4</v>
      </c>
      <c r="G26"/>
      <c r="H26"/>
      <c r="I26" t="s">
        <v>249</v>
      </c>
      <c r="K26" s="1" t="s">
        <v>139</v>
      </c>
    </row>
    <row r="27" spans="1:11">
      <c r="A27" s="1" t="s">
        <v>44</v>
      </c>
      <c r="B27" s="1" t="s">
        <v>99</v>
      </c>
      <c r="C27" s="2" t="str">
        <f t="shared" si="0"/>
        <v>kmoretti@countygeneral.org</v>
      </c>
      <c r="D27" s="1" t="s">
        <v>20</v>
      </c>
      <c r="E27" t="s">
        <v>240</v>
      </c>
      <c r="F27" t="s">
        <v>4</v>
      </c>
      <c r="G27" t="s">
        <v>157</v>
      </c>
      <c r="H27" t="s">
        <v>29</v>
      </c>
      <c r="I27" t="s">
        <v>246</v>
      </c>
    </row>
    <row r="28" spans="1:11">
      <c r="A28" s="1" t="s">
        <v>108</v>
      </c>
      <c r="B28" s="1" t="s">
        <v>109</v>
      </c>
      <c r="C28" s="2" t="str">
        <f t="shared" si="0"/>
        <v>danspaugh@countygeneral.org</v>
      </c>
      <c r="D28" s="1" t="s">
        <v>133</v>
      </c>
      <c r="E28" t="s">
        <v>241</v>
      </c>
      <c r="F28" t="s">
        <v>4</v>
      </c>
      <c r="G28" t="s">
        <v>6</v>
      </c>
      <c r="H28"/>
      <c r="I28" t="s">
        <v>246</v>
      </c>
    </row>
    <row r="29" spans="1:11">
      <c r="A29" s="1" t="s">
        <v>110</v>
      </c>
      <c r="B29" s="1" t="s">
        <v>111</v>
      </c>
      <c r="C29" s="2" t="str">
        <f t="shared" si="0"/>
        <v>vclemente@countygeneral.org</v>
      </c>
      <c r="D29" s="1" t="s">
        <v>134</v>
      </c>
      <c r="E29" t="s">
        <v>242</v>
      </c>
      <c r="F29" t="s">
        <v>4</v>
      </c>
      <c r="G29"/>
      <c r="H29"/>
      <c r="I29" t="s">
        <v>249</v>
      </c>
      <c r="K29" s="1" t="s">
        <v>140</v>
      </c>
    </row>
    <row r="30" spans="1:11">
      <c r="A30" s="1" t="s">
        <v>104</v>
      </c>
      <c r="B30" s="1" t="s">
        <v>105</v>
      </c>
      <c r="C30" s="2" t="str">
        <f t="shared" si="0"/>
        <v>jmarkovic@countygeneral.org</v>
      </c>
      <c r="D30" s="1" t="s">
        <v>134</v>
      </c>
      <c r="E30" t="s">
        <v>243</v>
      </c>
      <c r="F30" t="s">
        <v>4</v>
      </c>
      <c r="G30" t="s">
        <v>159</v>
      </c>
      <c r="H30"/>
      <c r="I30" t="s">
        <v>249</v>
      </c>
    </row>
    <row r="31" spans="1:11" ht="57">
      <c r="A31" s="1" t="s">
        <v>81</v>
      </c>
      <c r="B31" s="1" t="s">
        <v>112</v>
      </c>
      <c r="C31" s="2" t="str">
        <f t="shared" si="0"/>
        <v>akeaton@countygeneral.org</v>
      </c>
      <c r="D31" s="1" t="s">
        <v>133</v>
      </c>
      <c r="E31" s="1" t="s">
        <v>244</v>
      </c>
      <c r="F31" t="s">
        <v>4</v>
      </c>
      <c r="G31" t="s">
        <v>159</v>
      </c>
      <c r="H31" t="s">
        <v>6</v>
      </c>
      <c r="I31" t="s">
        <v>247</v>
      </c>
      <c r="K31" s="4" t="s">
        <v>142</v>
      </c>
    </row>
    <row r="32" spans="1:11">
      <c r="A32" s="1" t="s">
        <v>102</v>
      </c>
      <c r="B32" s="1" t="s">
        <v>103</v>
      </c>
      <c r="C32" s="2" t="str">
        <f t="shared" si="0"/>
        <v>chooper@countygeneral.org</v>
      </c>
      <c r="D32" s="1" t="s">
        <v>134</v>
      </c>
      <c r="E32" s="1" t="s">
        <v>245</v>
      </c>
      <c r="F32" t="s">
        <v>4</v>
      </c>
      <c r="G32" t="s">
        <v>5</v>
      </c>
      <c r="H32"/>
      <c r="I32" t="s">
        <v>249</v>
      </c>
    </row>
    <row r="33" spans="1:11">
      <c r="A33" s="1" t="s">
        <v>113</v>
      </c>
      <c r="B33" s="1" t="s">
        <v>114</v>
      </c>
      <c r="C33" s="2" t="str">
        <f t="shared" si="0"/>
        <v>ldubenko@countygeneral.org</v>
      </c>
      <c r="D33" s="1" t="s">
        <v>134</v>
      </c>
      <c r="E33" s="1" t="s">
        <v>245</v>
      </c>
      <c r="F33" t="s">
        <v>4</v>
      </c>
      <c r="G33"/>
      <c r="H33"/>
      <c r="I33" t="s">
        <v>246</v>
      </c>
    </row>
    <row r="34" spans="1:11">
      <c r="A34" s="1" t="s">
        <v>55</v>
      </c>
      <c r="B34" s="1" t="s">
        <v>115</v>
      </c>
      <c r="C34" s="2" t="str">
        <f t="shared" si="0"/>
        <v>ahicks@countygeneral.org</v>
      </c>
      <c r="D34" s="1" t="s">
        <v>134</v>
      </c>
      <c r="E34" s="1" t="s">
        <v>245</v>
      </c>
      <c r="F34" t="s">
        <v>4</v>
      </c>
      <c r="G34" t="s">
        <v>5</v>
      </c>
      <c r="H34" t="s">
        <v>9</v>
      </c>
      <c r="I34" t="s">
        <v>251</v>
      </c>
    </row>
    <row r="35" spans="1:11">
      <c r="A35" s="1" t="s">
        <v>116</v>
      </c>
      <c r="B35" s="1" t="s">
        <v>117</v>
      </c>
      <c r="C35" s="2" t="str">
        <f t="shared" si="0"/>
        <v>jkayson@countygeneral.org</v>
      </c>
      <c r="D35" s="1" t="s">
        <v>134</v>
      </c>
      <c r="E35" s="1" t="s">
        <v>245</v>
      </c>
      <c r="F35" t="s">
        <v>4</v>
      </c>
      <c r="G35" t="s">
        <v>8</v>
      </c>
      <c r="H35"/>
      <c r="I35" t="s">
        <v>247</v>
      </c>
    </row>
    <row r="36" spans="1:11">
      <c r="A36" s="1" t="s">
        <v>49</v>
      </c>
      <c r="B36" s="1" t="s">
        <v>37</v>
      </c>
      <c r="C36" s="2" t="str">
        <f t="shared" si="0"/>
        <v>alee@countygeneral.org</v>
      </c>
      <c r="D36" s="1" t="s">
        <v>20</v>
      </c>
      <c r="E36" s="1" t="s">
        <v>245</v>
      </c>
      <c r="F36" t="s">
        <v>4</v>
      </c>
      <c r="G36" t="s">
        <v>160</v>
      </c>
      <c r="H36"/>
      <c r="I36" t="s">
        <v>251</v>
      </c>
    </row>
    <row r="37" spans="1:11">
      <c r="A37" s="1" t="s">
        <v>67</v>
      </c>
      <c r="B37" s="1" t="s">
        <v>68</v>
      </c>
      <c r="C37" s="2" t="str">
        <f t="shared" si="0"/>
        <v>kweaver@countygeneral.org</v>
      </c>
      <c r="D37" s="1" t="s">
        <v>20</v>
      </c>
      <c r="E37" s="1" t="s">
        <v>245</v>
      </c>
      <c r="F37" t="s">
        <v>4</v>
      </c>
      <c r="G37" t="s">
        <v>11</v>
      </c>
      <c r="H37" t="s">
        <v>29</v>
      </c>
      <c r="I37" t="s">
        <v>246</v>
      </c>
    </row>
    <row r="38" spans="1:11">
      <c r="A38" s="1" t="s">
        <v>118</v>
      </c>
      <c r="B38" s="1" t="s">
        <v>119</v>
      </c>
      <c r="C38" s="2" t="str">
        <f t="shared" si="0"/>
        <v>swexler@countygeneral.org</v>
      </c>
      <c r="D38" s="1" t="s">
        <v>134</v>
      </c>
      <c r="E38" t="s">
        <v>239</v>
      </c>
      <c r="F38" t="s">
        <v>4</v>
      </c>
      <c r="G38"/>
      <c r="H38"/>
      <c r="I38" t="s">
        <v>251</v>
      </c>
      <c r="K38" s="1" t="s">
        <v>141</v>
      </c>
    </row>
    <row r="39" spans="1:11">
      <c r="A39" s="1" t="s">
        <v>18</v>
      </c>
      <c r="B39" s="1" t="s">
        <v>120</v>
      </c>
      <c r="C39" s="2" t="str">
        <f t="shared" si="0"/>
        <v>wswift@countygeneral.org</v>
      </c>
      <c r="D39" s="1" t="s">
        <v>16</v>
      </c>
      <c r="E39" t="s">
        <v>240</v>
      </c>
      <c r="F39" t="s">
        <v>4</v>
      </c>
      <c r="G39" t="s">
        <v>159</v>
      </c>
      <c r="H39" t="s">
        <v>6</v>
      </c>
      <c r="I39" t="s">
        <v>247</v>
      </c>
    </row>
    <row r="40" spans="1:11">
      <c r="A40" s="1" t="s">
        <v>50</v>
      </c>
      <c r="B40" s="1" t="s">
        <v>121</v>
      </c>
      <c r="C40" s="2" t="str">
        <f t="shared" si="0"/>
        <v>sflint@countygeneral.org</v>
      </c>
      <c r="D40" s="1" t="s">
        <v>16</v>
      </c>
      <c r="E40" t="s">
        <v>241</v>
      </c>
      <c r="F40" t="s">
        <v>4</v>
      </c>
      <c r="G40" t="s">
        <v>161</v>
      </c>
      <c r="H40"/>
      <c r="I40" t="s">
        <v>249</v>
      </c>
    </row>
    <row r="41" spans="1:11">
      <c r="A41" s="1" t="s">
        <v>122</v>
      </c>
      <c r="B41" s="1" t="s">
        <v>123</v>
      </c>
      <c r="C41" s="2" t="str">
        <f t="shared" si="0"/>
        <v>dcvetic@countygeneral.org</v>
      </c>
      <c r="D41" s="1" t="s">
        <v>134</v>
      </c>
      <c r="E41" t="s">
        <v>242</v>
      </c>
      <c r="F41" t="s">
        <v>4</v>
      </c>
      <c r="G41" t="s">
        <v>11</v>
      </c>
      <c r="H41" t="s">
        <v>29</v>
      </c>
      <c r="I41" t="s">
        <v>251</v>
      </c>
    </row>
    <row r="42" spans="1:11">
      <c r="A42" s="1" t="s">
        <v>47</v>
      </c>
      <c r="B42" s="1" t="s">
        <v>35</v>
      </c>
      <c r="C42" s="2" t="str">
        <f t="shared" si="0"/>
        <v>ghenry@countygeneral.org</v>
      </c>
      <c r="D42" s="1" t="s">
        <v>134</v>
      </c>
      <c r="E42" t="s">
        <v>243</v>
      </c>
      <c r="F42" t="s">
        <v>4</v>
      </c>
      <c r="G42" t="s">
        <v>26</v>
      </c>
      <c r="H42"/>
      <c r="I42" t="s">
        <v>246</v>
      </c>
      <c r="K42" s="1" t="s">
        <v>54</v>
      </c>
    </row>
    <row r="43" spans="1:11">
      <c r="A43" s="1" t="s">
        <v>106</v>
      </c>
      <c r="B43" s="1" t="s">
        <v>107</v>
      </c>
      <c r="C43" s="2" t="str">
        <f t="shared" si="0"/>
        <v>mdoyle@countygeneral.org</v>
      </c>
      <c r="D43" s="1" t="s">
        <v>134</v>
      </c>
      <c r="E43" s="1" t="s">
        <v>244</v>
      </c>
      <c r="F43" t="s">
        <v>4</v>
      </c>
      <c r="G43" t="s">
        <v>6</v>
      </c>
      <c r="H43"/>
      <c r="I43" t="s">
        <v>249</v>
      </c>
    </row>
    <row r="44" spans="1:11">
      <c r="A44" s="1" t="s">
        <v>51</v>
      </c>
      <c r="B44" s="1" t="s">
        <v>124</v>
      </c>
      <c r="C44" s="2" t="str">
        <f t="shared" si="0"/>
        <v>ccameron@countygeneral.org</v>
      </c>
      <c r="D44" s="1" t="s">
        <v>16</v>
      </c>
      <c r="E44" t="s">
        <v>239</v>
      </c>
      <c r="F44" t="s">
        <v>4</v>
      </c>
      <c r="G44" t="s">
        <v>9</v>
      </c>
      <c r="H44"/>
      <c r="I44" t="s">
        <v>251</v>
      </c>
    </row>
    <row r="45" spans="1:11">
      <c r="A45" s="1" t="s">
        <v>100</v>
      </c>
      <c r="B45" s="1" t="s">
        <v>101</v>
      </c>
      <c r="C45" s="2" t="str">
        <f t="shared" si="0"/>
        <v>klegaspi@countygeneral.org</v>
      </c>
      <c r="D45" s="1" t="s">
        <v>134</v>
      </c>
      <c r="E45" t="s">
        <v>240</v>
      </c>
      <c r="F45" t="s">
        <v>4</v>
      </c>
      <c r="G45"/>
      <c r="H45"/>
      <c r="I45" t="s">
        <v>249</v>
      </c>
    </row>
    <row r="46" spans="1:11">
      <c r="A46" s="1" t="s">
        <v>73</v>
      </c>
      <c r="B46" s="1" t="s">
        <v>74</v>
      </c>
      <c r="C46" s="2" t="str">
        <f t="shared" si="0"/>
        <v>ecorday@countygeneral.org</v>
      </c>
      <c r="D46" s="1" t="s">
        <v>134</v>
      </c>
      <c r="E46" t="s">
        <v>241</v>
      </c>
      <c r="F46" t="s">
        <v>4</v>
      </c>
      <c r="G46" t="s">
        <v>159</v>
      </c>
      <c r="H46" t="s">
        <v>6</v>
      </c>
      <c r="I46" t="s">
        <v>249</v>
      </c>
    </row>
    <row r="47" spans="1:11">
      <c r="A47" s="1" t="s">
        <v>125</v>
      </c>
      <c r="B47" s="1" t="s">
        <v>126</v>
      </c>
      <c r="C47" s="2" t="str">
        <f t="shared" si="0"/>
        <v>aupton@countygeneral.org</v>
      </c>
      <c r="D47" s="1" t="s">
        <v>134</v>
      </c>
      <c r="E47" t="s">
        <v>242</v>
      </c>
      <c r="F47" t="s">
        <v>4</v>
      </c>
      <c r="G47"/>
      <c r="H47"/>
      <c r="I47" t="s">
        <v>249</v>
      </c>
    </row>
    <row r="48" spans="1:11">
      <c r="A48" s="1" t="s">
        <v>127</v>
      </c>
      <c r="B48" s="1" t="s">
        <v>128</v>
      </c>
      <c r="C48" s="2" t="str">
        <f t="shared" si="0"/>
        <v>htracy@countygeneral.org</v>
      </c>
      <c r="D48" s="1" t="s">
        <v>133</v>
      </c>
      <c r="E48" t="s">
        <v>243</v>
      </c>
      <c r="F48" t="s">
        <v>4</v>
      </c>
      <c r="G48" t="s">
        <v>11</v>
      </c>
      <c r="H48" t="s">
        <v>29</v>
      </c>
      <c r="I48" t="s">
        <v>251</v>
      </c>
      <c r="K48" s="1" t="s">
        <v>59</v>
      </c>
    </row>
    <row r="49" spans="1:11">
      <c r="A49" s="1" t="s">
        <v>129</v>
      </c>
      <c r="B49" s="1" t="s">
        <v>130</v>
      </c>
      <c r="C49" s="2" t="str">
        <f t="shared" si="0"/>
        <v>bdejesus@countygeneral.org</v>
      </c>
      <c r="D49" s="1" t="s">
        <v>133</v>
      </c>
      <c r="E49" s="1" t="s">
        <v>244</v>
      </c>
      <c r="F49" t="s">
        <v>4</v>
      </c>
      <c r="G49" t="s">
        <v>45</v>
      </c>
      <c r="H49"/>
      <c r="I49" t="s">
        <v>251</v>
      </c>
    </row>
    <row r="50" spans="1:11">
      <c r="A50" s="1" t="s">
        <v>131</v>
      </c>
      <c r="B50" s="1" t="s">
        <v>132</v>
      </c>
      <c r="C50" s="2" t="str">
        <f t="shared" si="0"/>
        <v>jwise@countygeneral.org</v>
      </c>
      <c r="D50" s="1" t="s">
        <v>133</v>
      </c>
      <c r="E50" t="s">
        <v>239</v>
      </c>
      <c r="F50" t="s">
        <v>4</v>
      </c>
      <c r="G50" t="s">
        <v>159</v>
      </c>
      <c r="H50" t="s">
        <v>6</v>
      </c>
      <c r="I50" t="s">
        <v>246</v>
      </c>
      <c r="K50" s="1" t="s">
        <v>60</v>
      </c>
    </row>
    <row r="51" spans="1:11">
      <c r="E51"/>
      <c r="F51"/>
      <c r="G51"/>
      <c r="H51"/>
    </row>
    <row r="52" spans="1:11">
      <c r="E52"/>
      <c r="F52"/>
      <c r="G52"/>
      <c r="H52"/>
    </row>
    <row r="53" spans="1:11">
      <c r="E53"/>
      <c r="F53"/>
      <c r="G53"/>
      <c r="H53"/>
    </row>
    <row r="54" spans="1:11">
      <c r="F54"/>
      <c r="G54"/>
      <c r="H54"/>
    </row>
    <row r="55" spans="1:11">
      <c r="F55"/>
      <c r="G55"/>
      <c r="H55"/>
    </row>
    <row r="56" spans="1:11">
      <c r="F56"/>
      <c r="G56"/>
      <c r="H56"/>
    </row>
    <row r="57" spans="1:11">
      <c r="F57"/>
      <c r="G57"/>
      <c r="H57"/>
    </row>
    <row r="58" spans="1:11">
      <c r="F58"/>
      <c r="G58"/>
      <c r="H58"/>
    </row>
    <row r="59" spans="1:11">
      <c r="F59"/>
      <c r="G59"/>
      <c r="H59"/>
    </row>
    <row r="60" spans="1:11">
      <c r="F60"/>
      <c r="G60"/>
      <c r="H60"/>
    </row>
    <row r="61" spans="1:11">
      <c r="F61"/>
      <c r="G61"/>
      <c r="H61"/>
    </row>
    <row r="62" spans="1:11">
      <c r="F62"/>
      <c r="G62"/>
      <c r="H62"/>
    </row>
    <row r="63" spans="1:11">
      <c r="F63"/>
      <c r="G63"/>
      <c r="H63"/>
    </row>
    <row r="64" spans="1:11">
      <c r="F64"/>
      <c r="G64"/>
      <c r="H64"/>
    </row>
    <row r="65" spans="6:8">
      <c r="F65"/>
      <c r="G65"/>
      <c r="H65"/>
    </row>
    <row r="66" spans="6:8">
      <c r="F66"/>
      <c r="G66"/>
      <c r="H66"/>
    </row>
    <row r="67" spans="6:8">
      <c r="F67"/>
      <c r="G67"/>
      <c r="H67"/>
    </row>
    <row r="68" spans="6:8">
      <c r="F68"/>
      <c r="G68"/>
      <c r="H68"/>
    </row>
    <row r="69" spans="6:8">
      <c r="F69"/>
      <c r="G69"/>
      <c r="H69"/>
    </row>
    <row r="70" spans="6:8">
      <c r="F70"/>
      <c r="G70"/>
      <c r="H70"/>
    </row>
    <row r="71" spans="6:8">
      <c r="F71"/>
      <c r="G71"/>
      <c r="H71"/>
    </row>
    <row r="72" spans="6:8">
      <c r="F72"/>
      <c r="G72"/>
      <c r="H72"/>
    </row>
    <row r="73" spans="6:8">
      <c r="F73"/>
      <c r="G73"/>
      <c r="H73"/>
    </row>
    <row r="74" spans="6:8">
      <c r="F74"/>
      <c r="G74"/>
      <c r="H74"/>
    </row>
    <row r="75" spans="6:8">
      <c r="F75"/>
      <c r="G75"/>
      <c r="H75"/>
    </row>
    <row r="76" spans="6:8">
      <c r="F76"/>
      <c r="G76"/>
      <c r="H76"/>
    </row>
    <row r="77" spans="6:8">
      <c r="F77"/>
      <c r="G77"/>
      <c r="H77"/>
    </row>
    <row r="78" spans="6:8">
      <c r="F78"/>
      <c r="G78"/>
      <c r="H78"/>
    </row>
    <row r="79" spans="6:8">
      <c r="F79"/>
      <c r="G79"/>
      <c r="H79"/>
    </row>
    <row r="80" spans="6:8">
      <c r="F80"/>
      <c r="G80"/>
      <c r="H80"/>
    </row>
    <row r="81" spans="6:8">
      <c r="F81"/>
      <c r="G81"/>
      <c r="H81"/>
    </row>
    <row r="82" spans="6:8">
      <c r="F82"/>
      <c r="G82"/>
      <c r="H82"/>
    </row>
    <row r="83" spans="6:8">
      <c r="F83"/>
      <c r="G83"/>
      <c r="H83"/>
    </row>
    <row r="84" spans="6:8">
      <c r="F84"/>
      <c r="G84"/>
      <c r="H84"/>
    </row>
    <row r="85" spans="6:8">
      <c r="F85"/>
      <c r="G85"/>
      <c r="H85"/>
    </row>
    <row r="86" spans="6:8">
      <c r="F86"/>
      <c r="G86"/>
      <c r="H86"/>
    </row>
    <row r="87" spans="6:8">
      <c r="F87"/>
      <c r="G87"/>
      <c r="H87"/>
    </row>
    <row r="88" spans="6:8">
      <c r="F88"/>
      <c r="G88"/>
      <c r="H88"/>
    </row>
    <row r="89" spans="6:8">
      <c r="F89"/>
      <c r="G89"/>
      <c r="H89"/>
    </row>
    <row r="90" spans="6:8">
      <c r="F90"/>
      <c r="G90"/>
      <c r="H90"/>
    </row>
    <row r="91" spans="6:8">
      <c r="F91"/>
      <c r="G91"/>
      <c r="H91"/>
    </row>
    <row r="92" spans="6:8">
      <c r="F92"/>
      <c r="G92"/>
      <c r="H92"/>
    </row>
    <row r="93" spans="6:8">
      <c r="F93"/>
      <c r="G93"/>
      <c r="H93"/>
    </row>
    <row r="94" spans="6:8">
      <c r="F94"/>
      <c r="G94"/>
      <c r="H94"/>
    </row>
    <row r="95" spans="6:8">
      <c r="F95"/>
      <c r="G95"/>
      <c r="H95"/>
    </row>
    <row r="96" spans="6:8">
      <c r="F96"/>
      <c r="G96"/>
      <c r="H96"/>
    </row>
    <row r="97" spans="6:8">
      <c r="F97"/>
      <c r="G97"/>
      <c r="H97"/>
    </row>
    <row r="98" spans="6:8">
      <c r="F98"/>
      <c r="G98"/>
      <c r="H98"/>
    </row>
    <row r="99" spans="6:8">
      <c r="F99"/>
      <c r="G99"/>
      <c r="H99"/>
    </row>
    <row r="100" spans="6:8">
      <c r="F100"/>
      <c r="G100"/>
      <c r="H100"/>
    </row>
    <row r="101" spans="6:8">
      <c r="F101"/>
      <c r="G101"/>
      <c r="H101"/>
    </row>
    <row r="102" spans="6:8">
      <c r="F102"/>
      <c r="G102"/>
      <c r="H102"/>
    </row>
    <row r="103" spans="6:8">
      <c r="F103"/>
      <c r="G103"/>
      <c r="H103"/>
    </row>
    <row r="104" spans="6:8">
      <c r="F104"/>
      <c r="G104"/>
      <c r="H104"/>
    </row>
    <row r="105" spans="6:8">
      <c r="F105"/>
      <c r="G105"/>
      <c r="H105"/>
    </row>
    <row r="106" spans="6:8">
      <c r="F106"/>
      <c r="G106"/>
      <c r="H106"/>
    </row>
    <row r="107" spans="6:8">
      <c r="F107"/>
      <c r="G107"/>
      <c r="H107"/>
    </row>
    <row r="108" spans="6:8">
      <c r="F108"/>
      <c r="G108"/>
      <c r="H108"/>
    </row>
    <row r="109" spans="6:8">
      <c r="F109"/>
      <c r="G109"/>
      <c r="H109"/>
    </row>
    <row r="110" spans="6:8">
      <c r="F110"/>
      <c r="G110"/>
      <c r="H110"/>
    </row>
    <row r="111" spans="6:8">
      <c r="F111"/>
      <c r="G111"/>
      <c r="H111"/>
    </row>
    <row r="112" spans="6:8">
      <c r="F112"/>
      <c r="G112"/>
      <c r="H112"/>
    </row>
    <row r="113" spans="6:8">
      <c r="F113"/>
      <c r="G113"/>
      <c r="H113"/>
    </row>
    <row r="114" spans="6:8">
      <c r="F114"/>
      <c r="G114"/>
      <c r="H114"/>
    </row>
    <row r="115" spans="6:8">
      <c r="F115"/>
      <c r="G115"/>
      <c r="H115"/>
    </row>
    <row r="116" spans="6:8">
      <c r="F116"/>
      <c r="G116"/>
      <c r="H11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'Languages list'!$A$2:$A$23</xm:f>
          </x14:formula1>
          <xm:sqref>F2:H116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1"/>
  <sheetViews>
    <sheetView workbookViewId="0">
      <selection activeCell="A8" sqref="A8"/>
    </sheetView>
  </sheetViews>
  <sheetFormatPr defaultColWidth="8.85546875" defaultRowHeight="15"/>
  <cols>
    <col min="1" max="1" width="24.7109375" bestFit="1" customWidth="1"/>
  </cols>
  <sheetData>
    <row r="2" spans="1:1">
      <c r="A2" t="s">
        <v>4</v>
      </c>
    </row>
    <row r="3" spans="1:1">
      <c r="A3" t="s">
        <v>161</v>
      </c>
    </row>
    <row r="4" spans="1:1">
      <c r="A4" t="s">
        <v>5</v>
      </c>
    </row>
    <row r="5" spans="1:1">
      <c r="A5" t="s">
        <v>135</v>
      </c>
    </row>
    <row r="6" spans="1:1">
      <c r="A6" t="s">
        <v>159</v>
      </c>
    </row>
    <row r="7" spans="1:1">
      <c r="A7" t="s">
        <v>286</v>
      </c>
    </row>
    <row r="8" spans="1:1">
      <c r="A8" t="s">
        <v>157</v>
      </c>
    </row>
    <row r="9" spans="1:1">
      <c r="A9" t="s">
        <v>6</v>
      </c>
    </row>
    <row r="10" spans="1:1">
      <c r="A10" t="s">
        <v>26</v>
      </c>
    </row>
    <row r="11" spans="1:1">
      <c r="A11" t="s">
        <v>29</v>
      </c>
    </row>
    <row r="12" spans="1:1">
      <c r="A12" t="s">
        <v>7</v>
      </c>
    </row>
    <row r="13" spans="1:1">
      <c r="A13" t="s">
        <v>8</v>
      </c>
    </row>
    <row r="14" spans="1:1">
      <c r="A14" t="s">
        <v>9</v>
      </c>
    </row>
    <row r="15" spans="1:1">
      <c r="A15" t="s">
        <v>158</v>
      </c>
    </row>
    <row r="16" spans="1:1">
      <c r="A16" t="s">
        <v>160</v>
      </c>
    </row>
    <row r="17" spans="1:1">
      <c r="A17" t="s">
        <v>10</v>
      </c>
    </row>
    <row r="18" spans="1:1">
      <c r="A18" t="s">
        <v>41</v>
      </c>
    </row>
    <row r="19" spans="1:1">
      <c r="A19" t="s">
        <v>11</v>
      </c>
    </row>
    <row r="20" spans="1:1">
      <c r="A20" t="s">
        <v>45</v>
      </c>
    </row>
    <row r="21" spans="1:1">
      <c r="A21" t="s">
        <v>162</v>
      </c>
    </row>
  </sheetData>
  <sortState xmlns:xlrd2="http://schemas.microsoft.com/office/spreadsheetml/2017/richdata2" ref="A4:A21">
    <sortCondition ref="A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0"/>
  <sheetViews>
    <sheetView workbookViewId="0">
      <selection activeCell="D8" sqref="D8"/>
    </sheetView>
  </sheetViews>
  <sheetFormatPr defaultColWidth="11.42578125" defaultRowHeight="15"/>
  <cols>
    <col min="1" max="1" width="42" customWidth="1"/>
    <col min="2" max="2" width="26.42578125" bestFit="1" customWidth="1"/>
    <col min="3" max="3" width="28.42578125" bestFit="1" customWidth="1"/>
    <col min="4" max="5" width="27" bestFit="1" customWidth="1"/>
    <col min="6" max="6" width="20.85546875" customWidth="1"/>
    <col min="7" max="7" width="21.7109375" customWidth="1"/>
    <col min="8" max="8" width="17.42578125" customWidth="1"/>
    <col min="9" max="10" width="16" customWidth="1"/>
  </cols>
  <sheetData>
    <row r="1" spans="1:10" s="6" customFormat="1">
      <c r="A1" s="6" t="s">
        <v>0</v>
      </c>
      <c r="B1" s="10" t="s">
        <v>211</v>
      </c>
      <c r="C1" s="10" t="s">
        <v>212</v>
      </c>
      <c r="D1" s="10" t="s">
        <v>213</v>
      </c>
      <c r="E1" s="10" t="s">
        <v>214</v>
      </c>
      <c r="F1" s="11" t="s">
        <v>254</v>
      </c>
      <c r="G1" s="11" t="s">
        <v>255</v>
      </c>
      <c r="H1" s="11" t="s">
        <v>256</v>
      </c>
      <c r="I1" s="11" t="s">
        <v>257</v>
      </c>
      <c r="J1" s="11" t="s">
        <v>258</v>
      </c>
    </row>
    <row r="2" spans="1:10">
      <c r="A2" t="s">
        <v>163</v>
      </c>
      <c r="B2" t="s">
        <v>306</v>
      </c>
      <c r="C2" t="s">
        <v>12</v>
      </c>
      <c r="F2" t="s">
        <v>146</v>
      </c>
      <c r="G2" t="s">
        <v>144</v>
      </c>
      <c r="H2" t="s">
        <v>145</v>
      </c>
    </row>
    <row r="3" spans="1:10">
      <c r="A3" t="s">
        <v>164</v>
      </c>
      <c r="B3" t="s">
        <v>305</v>
      </c>
      <c r="F3" t="s">
        <v>150</v>
      </c>
    </row>
    <row r="4" spans="1:10">
      <c r="A4" t="s">
        <v>165</v>
      </c>
      <c r="B4" t="s">
        <v>306</v>
      </c>
      <c r="D4" t="s">
        <v>307</v>
      </c>
      <c r="F4" t="s">
        <v>153</v>
      </c>
      <c r="G4" t="s">
        <v>144</v>
      </c>
      <c r="H4" t="s">
        <v>146</v>
      </c>
    </row>
    <row r="5" spans="1:10">
      <c r="A5" t="s">
        <v>166</v>
      </c>
      <c r="B5" t="s">
        <v>305</v>
      </c>
      <c r="F5" t="s">
        <v>146</v>
      </c>
    </row>
    <row r="6" spans="1:10">
      <c r="A6" t="s">
        <v>167</v>
      </c>
      <c r="B6" t="s">
        <v>306</v>
      </c>
      <c r="C6" t="s">
        <v>12</v>
      </c>
      <c r="D6" t="s">
        <v>307</v>
      </c>
      <c r="E6" t="s">
        <v>13</v>
      </c>
      <c r="F6" t="s">
        <v>147</v>
      </c>
      <c r="G6" t="s">
        <v>151</v>
      </c>
      <c r="H6" t="s">
        <v>143</v>
      </c>
      <c r="I6" t="s">
        <v>153</v>
      </c>
      <c r="J6" t="s">
        <v>148</v>
      </c>
    </row>
    <row r="7" spans="1:10">
      <c r="A7" t="s">
        <v>70</v>
      </c>
      <c r="B7" t="s">
        <v>305</v>
      </c>
      <c r="F7" t="s">
        <v>145</v>
      </c>
    </row>
    <row r="8" spans="1:10">
      <c r="A8" t="s">
        <v>168</v>
      </c>
      <c r="B8" t="s">
        <v>307</v>
      </c>
      <c r="C8" t="s">
        <v>13</v>
      </c>
      <c r="F8" t="s">
        <v>143</v>
      </c>
      <c r="G8" t="s">
        <v>152</v>
      </c>
    </row>
    <row r="9" spans="1:10">
      <c r="A9" t="s">
        <v>169</v>
      </c>
      <c r="B9" t="s">
        <v>306</v>
      </c>
      <c r="C9" t="s">
        <v>12</v>
      </c>
      <c r="D9" t="s">
        <v>307</v>
      </c>
      <c r="F9" t="s">
        <v>144</v>
      </c>
      <c r="G9" t="s">
        <v>150</v>
      </c>
      <c r="H9" t="s">
        <v>153</v>
      </c>
    </row>
    <row r="10" spans="1:10">
      <c r="A10" t="s">
        <v>170</v>
      </c>
      <c r="F10" t="s">
        <v>145</v>
      </c>
    </row>
    <row r="11" spans="1:10">
      <c r="A11" t="s">
        <v>171</v>
      </c>
      <c r="B11" t="s">
        <v>306</v>
      </c>
      <c r="F11" t="s">
        <v>146</v>
      </c>
      <c r="G11" t="s">
        <v>150</v>
      </c>
      <c r="H11" t="s">
        <v>287</v>
      </c>
    </row>
    <row r="12" spans="1:10">
      <c r="A12" t="s">
        <v>172</v>
      </c>
      <c r="F12" t="s">
        <v>144</v>
      </c>
    </row>
    <row r="13" spans="1:10">
      <c r="A13" t="s">
        <v>173</v>
      </c>
      <c r="B13" t="s">
        <v>306</v>
      </c>
      <c r="C13" t="s">
        <v>12</v>
      </c>
      <c r="D13" t="s">
        <v>307</v>
      </c>
      <c r="F13" t="s">
        <v>146</v>
      </c>
      <c r="G13" t="s">
        <v>150</v>
      </c>
      <c r="H13" t="s">
        <v>153</v>
      </c>
    </row>
    <row r="14" spans="1:10">
      <c r="A14" t="s">
        <v>174</v>
      </c>
      <c r="B14" t="s">
        <v>307</v>
      </c>
      <c r="F14" t="s">
        <v>153</v>
      </c>
      <c r="G14" t="s">
        <v>143</v>
      </c>
    </row>
    <row r="15" spans="1:10">
      <c r="A15" t="s">
        <v>175</v>
      </c>
      <c r="F15" t="s">
        <v>145</v>
      </c>
    </row>
    <row r="16" spans="1:10">
      <c r="A16" t="s">
        <v>176</v>
      </c>
      <c r="B16" t="s">
        <v>306</v>
      </c>
      <c r="C16" t="s">
        <v>12</v>
      </c>
      <c r="D16" t="s">
        <v>307</v>
      </c>
      <c r="E16" t="s">
        <v>13</v>
      </c>
      <c r="F16" t="s">
        <v>147</v>
      </c>
      <c r="G16" t="s">
        <v>151</v>
      </c>
      <c r="H16" t="s">
        <v>143</v>
      </c>
      <c r="I16" t="s">
        <v>153</v>
      </c>
      <c r="J16" t="s">
        <v>148</v>
      </c>
    </row>
    <row r="17" spans="1:10">
      <c r="A17" t="s">
        <v>177</v>
      </c>
      <c r="F17" t="s">
        <v>144</v>
      </c>
    </row>
    <row r="18" spans="1:10">
      <c r="A18" t="s">
        <v>178</v>
      </c>
      <c r="B18" t="s">
        <v>306</v>
      </c>
      <c r="C18" t="s">
        <v>12</v>
      </c>
      <c r="F18" t="s">
        <v>145</v>
      </c>
      <c r="G18" t="s">
        <v>150</v>
      </c>
      <c r="H18" t="s">
        <v>287</v>
      </c>
    </row>
    <row r="19" spans="1:10">
      <c r="A19" t="s">
        <v>179</v>
      </c>
      <c r="F19" t="s">
        <v>144</v>
      </c>
    </row>
    <row r="20" spans="1:10">
      <c r="A20" t="s">
        <v>180</v>
      </c>
      <c r="B20" t="s">
        <v>306</v>
      </c>
      <c r="C20" t="s">
        <v>12</v>
      </c>
      <c r="D20" t="s">
        <v>307</v>
      </c>
      <c r="F20" t="s">
        <v>145</v>
      </c>
      <c r="G20" t="s">
        <v>150</v>
      </c>
      <c r="H20" t="s">
        <v>153</v>
      </c>
    </row>
    <row r="21" spans="1:10">
      <c r="A21" t="s">
        <v>181</v>
      </c>
      <c r="F21" t="s">
        <v>146</v>
      </c>
    </row>
    <row r="22" spans="1:10">
      <c r="A22" t="s">
        <v>182</v>
      </c>
      <c r="B22" t="s">
        <v>306</v>
      </c>
      <c r="C22" t="s">
        <v>307</v>
      </c>
      <c r="F22" t="s">
        <v>144</v>
      </c>
      <c r="G22" t="s">
        <v>150</v>
      </c>
    </row>
    <row r="23" spans="1:10">
      <c r="A23" t="s">
        <v>183</v>
      </c>
      <c r="F23" t="s">
        <v>146</v>
      </c>
    </row>
    <row r="24" spans="1:10">
      <c r="A24" t="s">
        <v>184</v>
      </c>
      <c r="B24" t="s">
        <v>306</v>
      </c>
      <c r="C24" t="s">
        <v>12</v>
      </c>
      <c r="D24" t="s">
        <v>307</v>
      </c>
      <c r="E24" t="s">
        <v>13</v>
      </c>
      <c r="F24" t="s">
        <v>147</v>
      </c>
      <c r="G24" t="s">
        <v>151</v>
      </c>
      <c r="H24" t="s">
        <v>143</v>
      </c>
      <c r="I24" t="s">
        <v>153</v>
      </c>
      <c r="J24" t="s">
        <v>148</v>
      </c>
    </row>
    <row r="25" spans="1:10">
      <c r="A25" t="s">
        <v>185</v>
      </c>
      <c r="F25" t="s">
        <v>144</v>
      </c>
      <c r="G25" t="s">
        <v>145</v>
      </c>
      <c r="H25" t="s">
        <v>146</v>
      </c>
    </row>
    <row r="26" spans="1:10">
      <c r="A26" t="s">
        <v>186</v>
      </c>
      <c r="B26" t="s">
        <v>306</v>
      </c>
      <c r="C26" t="s">
        <v>12</v>
      </c>
      <c r="F26" t="s">
        <v>145</v>
      </c>
    </row>
    <row r="27" spans="1:10">
      <c r="A27" t="s">
        <v>187</v>
      </c>
      <c r="F27" t="s">
        <v>144</v>
      </c>
    </row>
    <row r="28" spans="1:10">
      <c r="A28" t="s">
        <v>188</v>
      </c>
      <c r="B28" t="s">
        <v>306</v>
      </c>
      <c r="C28" t="s">
        <v>12</v>
      </c>
      <c r="D28" t="s">
        <v>307</v>
      </c>
      <c r="F28" t="s">
        <v>145</v>
      </c>
      <c r="G28" t="s">
        <v>150</v>
      </c>
      <c r="H28" t="s">
        <v>153</v>
      </c>
    </row>
    <row r="29" spans="1:10">
      <c r="A29" t="s">
        <v>189</v>
      </c>
      <c r="F29" t="s">
        <v>146</v>
      </c>
    </row>
    <row r="30" spans="1:10">
      <c r="A30" t="s">
        <v>190</v>
      </c>
      <c r="B30" t="s">
        <v>306</v>
      </c>
      <c r="C30" t="s">
        <v>12</v>
      </c>
      <c r="D30" t="s">
        <v>307</v>
      </c>
      <c r="E30" t="s">
        <v>13</v>
      </c>
      <c r="F30" t="s">
        <v>147</v>
      </c>
      <c r="G30" t="s">
        <v>151</v>
      </c>
      <c r="H30" t="s">
        <v>143</v>
      </c>
      <c r="I30" t="s">
        <v>152</v>
      </c>
      <c r="J30" t="s">
        <v>287</v>
      </c>
    </row>
    <row r="31" spans="1:10">
      <c r="A31" t="s">
        <v>191</v>
      </c>
      <c r="F31" t="s">
        <v>144</v>
      </c>
    </row>
    <row r="32" spans="1:10">
      <c r="A32" t="s">
        <v>192</v>
      </c>
      <c r="B32" t="s">
        <v>306</v>
      </c>
      <c r="D32" t="s">
        <v>307</v>
      </c>
      <c r="F32" t="s">
        <v>145</v>
      </c>
      <c r="G32" t="s">
        <v>150</v>
      </c>
      <c r="H32" t="s">
        <v>287</v>
      </c>
    </row>
    <row r="33" spans="1:9">
      <c r="A33" t="s">
        <v>193</v>
      </c>
      <c r="B33" t="s">
        <v>306</v>
      </c>
      <c r="F33" t="s">
        <v>149</v>
      </c>
    </row>
    <row r="34" spans="1:9">
      <c r="A34" t="s">
        <v>194</v>
      </c>
      <c r="F34" t="s">
        <v>144</v>
      </c>
      <c r="G34" t="s">
        <v>150</v>
      </c>
      <c r="H34" t="s">
        <v>287</v>
      </c>
    </row>
    <row r="35" spans="1:9">
      <c r="A35" t="s">
        <v>195</v>
      </c>
      <c r="F35" t="s">
        <v>145</v>
      </c>
    </row>
    <row r="36" spans="1:9">
      <c r="A36" t="s">
        <v>196</v>
      </c>
      <c r="B36" t="s">
        <v>306</v>
      </c>
      <c r="C36" t="s">
        <v>12</v>
      </c>
      <c r="F36" t="s">
        <v>145</v>
      </c>
      <c r="G36" t="s">
        <v>144</v>
      </c>
    </row>
    <row r="37" spans="1:9">
      <c r="A37" t="s">
        <v>197</v>
      </c>
      <c r="F37" t="s">
        <v>146</v>
      </c>
    </row>
    <row r="38" spans="1:9">
      <c r="A38" t="s">
        <v>198</v>
      </c>
      <c r="B38" t="s">
        <v>306</v>
      </c>
      <c r="C38" t="s">
        <v>12</v>
      </c>
      <c r="D38" t="s">
        <v>307</v>
      </c>
      <c r="F38" t="s">
        <v>146</v>
      </c>
      <c r="G38" t="s">
        <v>150</v>
      </c>
      <c r="H38" t="s">
        <v>153</v>
      </c>
      <c r="I38" t="s">
        <v>287</v>
      </c>
    </row>
    <row r="39" spans="1:9">
      <c r="A39" t="s">
        <v>199</v>
      </c>
      <c r="F39" t="s">
        <v>145</v>
      </c>
    </row>
    <row r="40" spans="1:9">
      <c r="A40" t="s">
        <v>200</v>
      </c>
      <c r="B40" t="s">
        <v>306</v>
      </c>
      <c r="C40" t="s">
        <v>307</v>
      </c>
      <c r="D40" t="s">
        <v>13</v>
      </c>
      <c r="F40" t="s">
        <v>143</v>
      </c>
      <c r="G40" t="s">
        <v>153</v>
      </c>
    </row>
    <row r="41" spans="1:9">
      <c r="A41" t="s">
        <v>201</v>
      </c>
      <c r="F41" t="s">
        <v>146</v>
      </c>
    </row>
    <row r="42" spans="1:9">
      <c r="A42" t="s">
        <v>202</v>
      </c>
      <c r="B42" t="s">
        <v>306</v>
      </c>
      <c r="D42" t="s">
        <v>307</v>
      </c>
      <c r="F42" t="s">
        <v>144</v>
      </c>
      <c r="G42" t="s">
        <v>150</v>
      </c>
      <c r="H42" t="s">
        <v>287</v>
      </c>
    </row>
    <row r="43" spans="1:9">
      <c r="A43" t="s">
        <v>203</v>
      </c>
      <c r="B43" t="s">
        <v>306</v>
      </c>
      <c r="F43" t="s">
        <v>145</v>
      </c>
      <c r="G43" t="s">
        <v>150</v>
      </c>
    </row>
    <row r="44" spans="1:9">
      <c r="A44" t="s">
        <v>204</v>
      </c>
      <c r="F44" t="s">
        <v>146</v>
      </c>
    </row>
    <row r="45" spans="1:9">
      <c r="A45" t="s">
        <v>205</v>
      </c>
      <c r="B45" t="s">
        <v>306</v>
      </c>
      <c r="C45" t="s">
        <v>12</v>
      </c>
      <c r="F45" t="s">
        <v>144</v>
      </c>
      <c r="G45" t="s">
        <v>144</v>
      </c>
    </row>
    <row r="46" spans="1:9">
      <c r="A46" t="s">
        <v>206</v>
      </c>
      <c r="F46" t="s">
        <v>145</v>
      </c>
    </row>
    <row r="47" spans="1:9">
      <c r="A47" t="s">
        <v>207</v>
      </c>
      <c r="B47" t="s">
        <v>306</v>
      </c>
      <c r="C47" t="s">
        <v>12</v>
      </c>
      <c r="D47" t="s">
        <v>307</v>
      </c>
      <c r="F47" t="s">
        <v>146</v>
      </c>
      <c r="G47" t="s">
        <v>150</v>
      </c>
      <c r="H47" t="s">
        <v>153</v>
      </c>
    </row>
    <row r="48" spans="1:9">
      <c r="A48" t="s">
        <v>208</v>
      </c>
      <c r="B48" t="s">
        <v>306</v>
      </c>
      <c r="D48" t="s">
        <v>307</v>
      </c>
      <c r="F48" t="s">
        <v>145</v>
      </c>
      <c r="G48" t="s">
        <v>144</v>
      </c>
    </row>
    <row r="49" spans="1:8">
      <c r="A49" t="s">
        <v>209</v>
      </c>
      <c r="F49" t="s">
        <v>144</v>
      </c>
    </row>
    <row r="50" spans="1:8">
      <c r="A50" t="s">
        <v>210</v>
      </c>
      <c r="B50" t="s">
        <v>306</v>
      </c>
      <c r="C50" t="s">
        <v>12</v>
      </c>
      <c r="D50" t="s">
        <v>307</v>
      </c>
      <c r="F50" t="s">
        <v>153</v>
      </c>
      <c r="G50" t="s">
        <v>145</v>
      </c>
      <c r="H50" t="s">
        <v>144</v>
      </c>
    </row>
  </sheetData>
  <phoneticPr fontId="7" type="noConversion"/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'Credentials list'!$B$3:$B$15</xm:f>
          </x14:formula1>
          <xm:sqref>F2:J91</xm:sqref>
        </x14:dataValidation>
        <x14:dataValidation type="list" allowBlank="1" showInputMessage="1" showErrorMessage="1" xr:uid="{00000000-0002-0000-0200-000001000000}">
          <x14:formula1>
            <xm:f>'Credentials list'!$A$4:$A$7</xm:f>
          </x14:formula1>
          <xm:sqref>B51:B99 C51:E99</xm:sqref>
        </x14:dataValidation>
        <x14:dataValidation type="list" allowBlank="1" showInputMessage="1" showErrorMessage="1" xr:uid="{61AD12CF-D42F-8C4F-B931-946D1555DCA0}">
          <x14:formula1>
            <xm:f>'Credentials list'!$A$3:$A$7</xm:f>
          </x14:formula1>
          <xm:sqref>B2 C2:E50 B3:B50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14"/>
  <sheetViews>
    <sheetView workbookViewId="0">
      <selection activeCell="A4" sqref="A4"/>
    </sheetView>
  </sheetViews>
  <sheetFormatPr defaultColWidth="11.42578125" defaultRowHeight="15"/>
  <cols>
    <col min="1" max="1" width="24" bestFit="1" customWidth="1"/>
  </cols>
  <sheetData>
    <row r="3" spans="1:2">
      <c r="A3" t="s">
        <v>305</v>
      </c>
      <c r="B3" t="s">
        <v>144</v>
      </c>
    </row>
    <row r="4" spans="1:2">
      <c r="A4" s="1" t="s">
        <v>306</v>
      </c>
      <c r="B4" t="s">
        <v>145</v>
      </c>
    </row>
    <row r="5" spans="1:2">
      <c r="A5" t="s">
        <v>12</v>
      </c>
      <c r="B5" t="s">
        <v>146</v>
      </c>
    </row>
    <row r="6" spans="1:2">
      <c r="A6" s="1" t="s">
        <v>307</v>
      </c>
      <c r="B6" t="s">
        <v>147</v>
      </c>
    </row>
    <row r="7" spans="1:2">
      <c r="A7" t="s">
        <v>13</v>
      </c>
      <c r="B7" t="s">
        <v>148</v>
      </c>
    </row>
    <row r="8" spans="1:2">
      <c r="B8" t="s">
        <v>149</v>
      </c>
    </row>
    <row r="9" spans="1:2">
      <c r="B9" t="s">
        <v>150</v>
      </c>
    </row>
    <row r="10" spans="1:2">
      <c r="B10" t="s">
        <v>287</v>
      </c>
    </row>
    <row r="11" spans="1:2">
      <c r="B11" t="s">
        <v>151</v>
      </c>
    </row>
    <row r="12" spans="1:2">
      <c r="B12" t="s">
        <v>152</v>
      </c>
    </row>
    <row r="13" spans="1:2">
      <c r="B13" t="s">
        <v>143</v>
      </c>
    </row>
    <row r="14" spans="1:2">
      <c r="B14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0"/>
  <sheetViews>
    <sheetView workbookViewId="0">
      <selection activeCell="G9" sqref="G9"/>
    </sheetView>
  </sheetViews>
  <sheetFormatPr defaultColWidth="11.42578125" defaultRowHeight="15"/>
  <cols>
    <col min="1" max="1" width="41.85546875" bestFit="1" customWidth="1"/>
    <col min="3" max="3" width="15.42578125" bestFit="1" customWidth="1"/>
    <col min="4" max="5" width="21.140625" bestFit="1" customWidth="1"/>
    <col min="6" max="6" width="18.42578125" bestFit="1" customWidth="1"/>
  </cols>
  <sheetData>
    <row r="1" spans="1:6" s="6" customFormat="1">
      <c r="A1" s="6" t="s">
        <v>0</v>
      </c>
      <c r="B1" s="10" t="s">
        <v>215</v>
      </c>
      <c r="C1" s="10" t="s">
        <v>216</v>
      </c>
      <c r="D1" s="10" t="s">
        <v>217</v>
      </c>
      <c r="E1" s="10" t="s">
        <v>218</v>
      </c>
      <c r="F1" s="10" t="s">
        <v>219</v>
      </c>
    </row>
    <row r="2" spans="1:6">
      <c r="A2" t="s">
        <v>163</v>
      </c>
      <c r="B2" t="s">
        <v>220</v>
      </c>
      <c r="C2" t="s">
        <v>221</v>
      </c>
    </row>
    <row r="3" spans="1:6">
      <c r="A3" t="s">
        <v>164</v>
      </c>
      <c r="B3" t="s">
        <v>220</v>
      </c>
    </row>
    <row r="4" spans="1:6">
      <c r="A4" t="s">
        <v>165</v>
      </c>
      <c r="B4" t="s">
        <v>220</v>
      </c>
      <c r="C4" t="s">
        <v>221</v>
      </c>
      <c r="D4" t="s">
        <v>222</v>
      </c>
      <c r="E4" t="s">
        <v>224</v>
      </c>
      <c r="F4" t="s">
        <v>223</v>
      </c>
    </row>
    <row r="5" spans="1:6">
      <c r="A5" t="s">
        <v>166</v>
      </c>
      <c r="B5" t="s">
        <v>220</v>
      </c>
      <c r="C5" t="s">
        <v>221</v>
      </c>
      <c r="D5" t="s">
        <v>222</v>
      </c>
      <c r="E5" t="s">
        <v>223</v>
      </c>
    </row>
    <row r="6" spans="1:6">
      <c r="A6" t="s">
        <v>167</v>
      </c>
      <c r="B6" t="s">
        <v>220</v>
      </c>
    </row>
    <row r="7" spans="1:6">
      <c r="A7" t="s">
        <v>70</v>
      </c>
      <c r="B7" t="s">
        <v>220</v>
      </c>
      <c r="C7" t="s">
        <v>221</v>
      </c>
      <c r="D7" t="s">
        <v>224</v>
      </c>
    </row>
    <row r="8" spans="1:6">
      <c r="A8" t="s">
        <v>168</v>
      </c>
      <c r="B8" t="s">
        <v>220</v>
      </c>
    </row>
    <row r="9" spans="1:6">
      <c r="A9" t="s">
        <v>169</v>
      </c>
      <c r="B9" t="s">
        <v>220</v>
      </c>
      <c r="C9" t="s">
        <v>221</v>
      </c>
      <c r="D9" t="s">
        <v>223</v>
      </c>
    </row>
    <row r="10" spans="1:6">
      <c r="A10" t="s">
        <v>170</v>
      </c>
      <c r="B10" t="s">
        <v>220</v>
      </c>
      <c r="C10" t="s">
        <v>221</v>
      </c>
      <c r="D10" t="s">
        <v>223</v>
      </c>
      <c r="E10" t="s">
        <v>224</v>
      </c>
    </row>
    <row r="11" spans="1:6">
      <c r="A11" t="s">
        <v>171</v>
      </c>
      <c r="B11" t="s">
        <v>220</v>
      </c>
      <c r="C11" t="s">
        <v>221</v>
      </c>
    </row>
    <row r="12" spans="1:6">
      <c r="A12" t="s">
        <v>172</v>
      </c>
      <c r="B12" t="s">
        <v>220</v>
      </c>
    </row>
    <row r="13" spans="1:6">
      <c r="A13" t="s">
        <v>173</v>
      </c>
      <c r="B13" t="s">
        <v>220</v>
      </c>
      <c r="C13" t="s">
        <v>221</v>
      </c>
      <c r="D13" t="s">
        <v>222</v>
      </c>
      <c r="E13" t="s">
        <v>225</v>
      </c>
      <c r="F13" t="s">
        <v>136</v>
      </c>
    </row>
    <row r="14" spans="1:6">
      <c r="A14" t="s">
        <v>174</v>
      </c>
      <c r="B14" t="s">
        <v>220</v>
      </c>
    </row>
    <row r="15" spans="1:6">
      <c r="A15" t="s">
        <v>175</v>
      </c>
      <c r="B15" t="s">
        <v>220</v>
      </c>
      <c r="C15" t="s">
        <v>221</v>
      </c>
      <c r="D15" t="s">
        <v>223</v>
      </c>
    </row>
    <row r="16" spans="1:6">
      <c r="A16" t="s">
        <v>176</v>
      </c>
      <c r="B16" t="s">
        <v>220</v>
      </c>
    </row>
    <row r="17" spans="1:6">
      <c r="A17" t="s">
        <v>177</v>
      </c>
      <c r="B17" t="s">
        <v>220</v>
      </c>
      <c r="C17" t="s">
        <v>221</v>
      </c>
      <c r="D17" t="s">
        <v>224</v>
      </c>
    </row>
    <row r="18" spans="1:6">
      <c r="A18" t="s">
        <v>178</v>
      </c>
      <c r="B18" t="s">
        <v>220</v>
      </c>
      <c r="C18" t="s">
        <v>221</v>
      </c>
      <c r="D18" t="s">
        <v>223</v>
      </c>
      <c r="E18" t="s">
        <v>224</v>
      </c>
    </row>
    <row r="19" spans="1:6">
      <c r="A19" t="s">
        <v>179</v>
      </c>
      <c r="B19" t="s">
        <v>220</v>
      </c>
    </row>
    <row r="20" spans="1:6">
      <c r="A20" t="s">
        <v>180</v>
      </c>
      <c r="B20" t="s">
        <v>220</v>
      </c>
      <c r="C20" t="s">
        <v>221</v>
      </c>
      <c r="D20" t="s">
        <v>222</v>
      </c>
      <c r="E20" t="s">
        <v>224</v>
      </c>
      <c r="F20" t="s">
        <v>223</v>
      </c>
    </row>
    <row r="21" spans="1:6">
      <c r="A21" t="s">
        <v>181</v>
      </c>
      <c r="B21" t="s">
        <v>220</v>
      </c>
      <c r="C21" t="s">
        <v>221</v>
      </c>
      <c r="D21" t="s">
        <v>222</v>
      </c>
      <c r="E21" t="s">
        <v>225</v>
      </c>
    </row>
    <row r="22" spans="1:6">
      <c r="A22" t="s">
        <v>182</v>
      </c>
      <c r="B22" t="s">
        <v>220</v>
      </c>
    </row>
    <row r="23" spans="1:6">
      <c r="A23" t="s">
        <v>183</v>
      </c>
      <c r="B23" t="s">
        <v>220</v>
      </c>
      <c r="C23" t="s">
        <v>221</v>
      </c>
      <c r="D23" t="s">
        <v>223</v>
      </c>
      <c r="E23" t="s">
        <v>224</v>
      </c>
    </row>
    <row r="24" spans="1:6">
      <c r="A24" t="s">
        <v>184</v>
      </c>
      <c r="B24" t="s">
        <v>220</v>
      </c>
    </row>
    <row r="25" spans="1:6">
      <c r="A25" t="s">
        <v>185</v>
      </c>
      <c r="B25" t="s">
        <v>220</v>
      </c>
      <c r="C25" t="s">
        <v>221</v>
      </c>
      <c r="D25" t="s">
        <v>225</v>
      </c>
    </row>
    <row r="26" spans="1:6">
      <c r="A26" t="s">
        <v>186</v>
      </c>
      <c r="B26" t="s">
        <v>220</v>
      </c>
      <c r="C26" t="s">
        <v>221</v>
      </c>
      <c r="D26" t="s">
        <v>222</v>
      </c>
      <c r="E26" t="s">
        <v>225</v>
      </c>
    </row>
    <row r="27" spans="1:6">
      <c r="A27" t="s">
        <v>187</v>
      </c>
      <c r="B27" t="s">
        <v>220</v>
      </c>
    </row>
    <row r="28" spans="1:6">
      <c r="A28" t="s">
        <v>188</v>
      </c>
      <c r="B28" t="s">
        <v>220</v>
      </c>
      <c r="C28" t="s">
        <v>221</v>
      </c>
      <c r="D28" t="s">
        <v>224</v>
      </c>
      <c r="E28" t="s">
        <v>223</v>
      </c>
    </row>
    <row r="29" spans="1:6">
      <c r="A29" t="s">
        <v>189</v>
      </c>
      <c r="B29" t="s">
        <v>220</v>
      </c>
    </row>
    <row r="30" spans="1:6">
      <c r="A30" t="s">
        <v>190</v>
      </c>
      <c r="B30" t="s">
        <v>220</v>
      </c>
      <c r="C30" t="s">
        <v>221</v>
      </c>
      <c r="D30" t="s">
        <v>222</v>
      </c>
      <c r="E30" t="s">
        <v>224</v>
      </c>
      <c r="F30" t="s">
        <v>223</v>
      </c>
    </row>
    <row r="31" spans="1:6">
      <c r="A31" t="s">
        <v>191</v>
      </c>
      <c r="B31" t="s">
        <v>220</v>
      </c>
      <c r="C31" t="s">
        <v>223</v>
      </c>
    </row>
    <row r="32" spans="1:6">
      <c r="A32" t="s">
        <v>192</v>
      </c>
      <c r="B32" t="s">
        <v>220</v>
      </c>
    </row>
    <row r="33" spans="1:6">
      <c r="A33" t="s">
        <v>193</v>
      </c>
      <c r="B33" t="s">
        <v>220</v>
      </c>
      <c r="C33" t="s">
        <v>221</v>
      </c>
      <c r="D33" t="s">
        <v>225</v>
      </c>
      <c r="E33" t="s">
        <v>224</v>
      </c>
    </row>
    <row r="34" spans="1:6">
      <c r="A34" t="s">
        <v>194</v>
      </c>
      <c r="B34" t="s">
        <v>220</v>
      </c>
    </row>
    <row r="35" spans="1:6">
      <c r="A35" t="s">
        <v>195</v>
      </c>
      <c r="B35" t="s">
        <v>220</v>
      </c>
      <c r="C35" t="s">
        <v>221</v>
      </c>
      <c r="D35" t="s">
        <v>222</v>
      </c>
      <c r="E35" t="s">
        <v>225</v>
      </c>
      <c r="F35" t="s">
        <v>136</v>
      </c>
    </row>
    <row r="36" spans="1:6">
      <c r="A36" t="s">
        <v>196</v>
      </c>
      <c r="B36" t="s">
        <v>220</v>
      </c>
    </row>
    <row r="37" spans="1:6">
      <c r="A37" t="s">
        <v>197</v>
      </c>
      <c r="B37" t="s">
        <v>220</v>
      </c>
      <c r="C37" t="s">
        <v>221</v>
      </c>
      <c r="D37" t="s">
        <v>222</v>
      </c>
      <c r="E37" t="s">
        <v>225</v>
      </c>
    </row>
    <row r="38" spans="1:6">
      <c r="A38" t="s">
        <v>198</v>
      </c>
      <c r="B38" t="s">
        <v>220</v>
      </c>
      <c r="C38" t="s">
        <v>221</v>
      </c>
      <c r="D38" t="s">
        <v>222</v>
      </c>
      <c r="E38" t="s">
        <v>224</v>
      </c>
      <c r="F38" t="s">
        <v>223</v>
      </c>
    </row>
    <row r="39" spans="1:6">
      <c r="A39" t="s">
        <v>199</v>
      </c>
      <c r="B39" t="s">
        <v>220</v>
      </c>
      <c r="C39" t="s">
        <v>221</v>
      </c>
      <c r="D39" t="s">
        <v>223</v>
      </c>
    </row>
    <row r="40" spans="1:6">
      <c r="A40" t="s">
        <v>200</v>
      </c>
      <c r="B40" t="s">
        <v>220</v>
      </c>
    </row>
    <row r="41" spans="1:6">
      <c r="A41" t="s">
        <v>201</v>
      </c>
      <c r="B41" t="s">
        <v>220</v>
      </c>
      <c r="C41" t="s">
        <v>221</v>
      </c>
      <c r="D41" t="s">
        <v>136</v>
      </c>
    </row>
    <row r="42" spans="1:6">
      <c r="A42" t="s">
        <v>202</v>
      </c>
      <c r="B42" t="s">
        <v>220</v>
      </c>
      <c r="C42" t="s">
        <v>221</v>
      </c>
      <c r="D42" t="s">
        <v>222</v>
      </c>
      <c r="E42" t="s">
        <v>224</v>
      </c>
      <c r="F42" t="s">
        <v>223</v>
      </c>
    </row>
    <row r="43" spans="1:6">
      <c r="A43" t="s">
        <v>203</v>
      </c>
      <c r="B43" t="s">
        <v>220</v>
      </c>
      <c r="C43" t="s">
        <v>221</v>
      </c>
      <c r="D43" t="s">
        <v>222</v>
      </c>
      <c r="E43" t="s">
        <v>224</v>
      </c>
    </row>
    <row r="44" spans="1:6">
      <c r="A44" t="s">
        <v>204</v>
      </c>
      <c r="B44" t="s">
        <v>220</v>
      </c>
    </row>
    <row r="45" spans="1:6">
      <c r="A45" t="s">
        <v>205</v>
      </c>
      <c r="B45" t="s">
        <v>220</v>
      </c>
      <c r="C45" t="s">
        <v>221</v>
      </c>
      <c r="D45" t="s">
        <v>223</v>
      </c>
    </row>
    <row r="46" spans="1:6">
      <c r="A46" t="s">
        <v>206</v>
      </c>
      <c r="B46" t="s">
        <v>220</v>
      </c>
    </row>
    <row r="47" spans="1:6">
      <c r="A47" t="s">
        <v>207</v>
      </c>
      <c r="B47" t="s">
        <v>220</v>
      </c>
      <c r="C47" t="s">
        <v>221</v>
      </c>
      <c r="D47" t="s">
        <v>222</v>
      </c>
      <c r="E47" t="s">
        <v>225</v>
      </c>
      <c r="F47" t="s">
        <v>136</v>
      </c>
    </row>
    <row r="48" spans="1:6">
      <c r="A48" t="s">
        <v>208</v>
      </c>
      <c r="B48" t="s">
        <v>220</v>
      </c>
    </row>
    <row r="49" spans="1:5">
      <c r="A49" t="s">
        <v>209</v>
      </c>
      <c r="B49" t="s">
        <v>220</v>
      </c>
      <c r="C49" t="s">
        <v>221</v>
      </c>
      <c r="D49" t="s">
        <v>223</v>
      </c>
    </row>
    <row r="50" spans="1:5">
      <c r="A50" t="s">
        <v>210</v>
      </c>
      <c r="B50" t="s">
        <v>220</v>
      </c>
      <c r="C50" t="s">
        <v>221</v>
      </c>
      <c r="D50" t="s">
        <v>222</v>
      </c>
      <c r="E50" t="s">
        <v>225</v>
      </c>
    </row>
  </sheetData>
  <phoneticPr fontId="7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'Traning list'!$A$3:$A$9</xm:f>
          </x14:formula1>
          <xm:sqref>B2:F163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A9"/>
  <sheetViews>
    <sheetView workbookViewId="0">
      <selection activeCell="H36" sqref="H36"/>
    </sheetView>
  </sheetViews>
  <sheetFormatPr defaultColWidth="11.42578125" defaultRowHeight="15"/>
  <cols>
    <col min="1" max="1" width="18.140625" bestFit="1" customWidth="1"/>
  </cols>
  <sheetData>
    <row r="3" spans="1:1">
      <c r="A3" t="s">
        <v>220</v>
      </c>
    </row>
    <row r="4" spans="1:1">
      <c r="A4" t="s">
        <v>221</v>
      </c>
    </row>
    <row r="5" spans="1:1">
      <c r="A5" t="s">
        <v>222</v>
      </c>
    </row>
    <row r="6" spans="1:1">
      <c r="A6" t="s">
        <v>223</v>
      </c>
    </row>
    <row r="7" spans="1:1">
      <c r="A7" t="s">
        <v>224</v>
      </c>
    </row>
    <row r="8" spans="1:1">
      <c r="A8" t="s">
        <v>225</v>
      </c>
    </row>
    <row r="9" spans="1:1">
      <c r="A9" t="s">
        <v>136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0"/>
  <sheetViews>
    <sheetView zoomScaleNormal="100" workbookViewId="0">
      <selection activeCell="F27" sqref="F27"/>
    </sheetView>
  </sheetViews>
  <sheetFormatPr defaultColWidth="11.42578125" defaultRowHeight="15"/>
  <cols>
    <col min="1" max="1" width="38.140625" customWidth="1"/>
    <col min="2" max="2" width="45" customWidth="1"/>
    <col min="3" max="3" width="15.42578125" bestFit="1" customWidth="1"/>
    <col min="4" max="4" width="44.7109375" bestFit="1" customWidth="1"/>
    <col min="5" max="5" width="15.42578125" bestFit="1" customWidth="1"/>
    <col min="6" max="6" width="30.85546875" bestFit="1" customWidth="1"/>
    <col min="7" max="7" width="15.42578125" bestFit="1" customWidth="1"/>
    <col min="8" max="8" width="30.42578125" bestFit="1" customWidth="1"/>
    <col min="9" max="9" width="15.42578125" bestFit="1" customWidth="1"/>
    <col min="10" max="10" width="19.140625" bestFit="1" customWidth="1"/>
    <col min="11" max="11" width="15.42578125" bestFit="1" customWidth="1"/>
  </cols>
  <sheetData>
    <row r="1" spans="1:11" s="6" customFormat="1">
      <c r="A1" s="6" t="s">
        <v>0</v>
      </c>
      <c r="B1" s="10" t="s">
        <v>226</v>
      </c>
      <c r="C1" s="6" t="s">
        <v>230</v>
      </c>
      <c r="D1" s="10" t="s">
        <v>227</v>
      </c>
      <c r="E1" s="6" t="s">
        <v>231</v>
      </c>
      <c r="F1" s="10" t="s">
        <v>228</v>
      </c>
      <c r="G1" s="6" t="s">
        <v>232</v>
      </c>
      <c r="H1" s="10" t="s">
        <v>261</v>
      </c>
      <c r="I1" s="6" t="s">
        <v>262</v>
      </c>
      <c r="J1" s="10" t="s">
        <v>229</v>
      </c>
      <c r="K1" s="6" t="s">
        <v>233</v>
      </c>
    </row>
    <row r="2" spans="1:11">
      <c r="A2" t="s">
        <v>163</v>
      </c>
      <c r="B2" t="s">
        <v>290</v>
      </c>
      <c r="C2" t="s">
        <v>259</v>
      </c>
      <c r="D2" t="s">
        <v>288</v>
      </c>
      <c r="E2" t="s">
        <v>259</v>
      </c>
    </row>
    <row r="3" spans="1:11">
      <c r="A3" t="s">
        <v>164</v>
      </c>
    </row>
    <row r="4" spans="1:11">
      <c r="A4" t="s">
        <v>165</v>
      </c>
      <c r="B4" t="s">
        <v>293</v>
      </c>
      <c r="C4" t="s">
        <v>260</v>
      </c>
      <c r="D4" t="s">
        <v>299</v>
      </c>
      <c r="E4" t="s">
        <v>260</v>
      </c>
      <c r="F4" t="s">
        <v>268</v>
      </c>
      <c r="G4" t="s">
        <v>259</v>
      </c>
      <c r="H4" t="s">
        <v>266</v>
      </c>
      <c r="I4" t="s">
        <v>15</v>
      </c>
    </row>
    <row r="5" spans="1:11">
      <c r="A5" t="s">
        <v>166</v>
      </c>
      <c r="B5" t="s">
        <v>274</v>
      </c>
      <c r="C5" t="s">
        <v>260</v>
      </c>
      <c r="D5" t="s">
        <v>265</v>
      </c>
      <c r="E5" t="s">
        <v>260</v>
      </c>
      <c r="F5" t="s">
        <v>290</v>
      </c>
      <c r="G5" t="s">
        <v>259</v>
      </c>
      <c r="H5" t="s">
        <v>292</v>
      </c>
      <c r="I5" t="s">
        <v>259</v>
      </c>
      <c r="J5" t="s">
        <v>295</v>
      </c>
      <c r="K5" t="s">
        <v>259</v>
      </c>
    </row>
    <row r="6" spans="1:11">
      <c r="A6" t="s">
        <v>167</v>
      </c>
    </row>
    <row r="7" spans="1:11">
      <c r="A7" t="s">
        <v>70</v>
      </c>
      <c r="B7" t="s">
        <v>292</v>
      </c>
      <c r="C7" t="s">
        <v>260</v>
      </c>
      <c r="D7" t="s">
        <v>279</v>
      </c>
      <c r="E7" t="s">
        <v>259</v>
      </c>
      <c r="F7" t="s">
        <v>265</v>
      </c>
      <c r="G7" t="s">
        <v>15</v>
      </c>
    </row>
    <row r="8" spans="1:11">
      <c r="A8" t="s">
        <v>168</v>
      </c>
    </row>
    <row r="9" spans="1:11">
      <c r="A9" t="s">
        <v>169</v>
      </c>
      <c r="B9" t="s">
        <v>289</v>
      </c>
      <c r="C9" t="s">
        <v>260</v>
      </c>
      <c r="D9" t="s">
        <v>292</v>
      </c>
      <c r="F9" t="s">
        <v>293</v>
      </c>
      <c r="G9" t="s">
        <v>259</v>
      </c>
      <c r="H9" t="s">
        <v>294</v>
      </c>
      <c r="I9" t="s">
        <v>259</v>
      </c>
      <c r="J9" t="s">
        <v>295</v>
      </c>
      <c r="K9" t="s">
        <v>259</v>
      </c>
    </row>
    <row r="10" spans="1:11">
      <c r="A10" t="s">
        <v>170</v>
      </c>
      <c r="B10" t="s">
        <v>293</v>
      </c>
      <c r="C10" t="s">
        <v>260</v>
      </c>
      <c r="D10" t="s">
        <v>281</v>
      </c>
      <c r="E10" t="s">
        <v>259</v>
      </c>
    </row>
    <row r="11" spans="1:11">
      <c r="A11" t="s">
        <v>171</v>
      </c>
    </row>
    <row r="12" spans="1:11">
      <c r="A12" t="s">
        <v>172</v>
      </c>
      <c r="B12" t="s">
        <v>268</v>
      </c>
      <c r="C12" t="s">
        <v>260</v>
      </c>
      <c r="D12" t="s">
        <v>271</v>
      </c>
      <c r="E12" t="s">
        <v>260</v>
      </c>
      <c r="F12" t="s">
        <v>281</v>
      </c>
      <c r="G12" t="s">
        <v>259</v>
      </c>
      <c r="H12" t="s">
        <v>266</v>
      </c>
      <c r="I12" t="s">
        <v>15</v>
      </c>
    </row>
    <row r="13" spans="1:11">
      <c r="A13" t="s">
        <v>173</v>
      </c>
      <c r="B13" t="s">
        <v>284</v>
      </c>
      <c r="C13" t="s">
        <v>260</v>
      </c>
      <c r="D13" t="s">
        <v>283</v>
      </c>
      <c r="E13" t="s">
        <v>259</v>
      </c>
    </row>
    <row r="14" spans="1:11">
      <c r="A14" t="s">
        <v>174</v>
      </c>
    </row>
    <row r="15" spans="1:11">
      <c r="A15" t="s">
        <v>175</v>
      </c>
      <c r="B15" t="s">
        <v>290</v>
      </c>
      <c r="C15" t="s">
        <v>260</v>
      </c>
      <c r="D15" t="s">
        <v>291</v>
      </c>
      <c r="E15" t="s">
        <v>260</v>
      </c>
      <c r="F15" t="s">
        <v>298</v>
      </c>
      <c r="G15" t="s">
        <v>259</v>
      </c>
      <c r="H15" t="s">
        <v>264</v>
      </c>
      <c r="I15" t="s">
        <v>15</v>
      </c>
    </row>
    <row r="16" spans="1:11">
      <c r="A16" t="s">
        <v>176</v>
      </c>
    </row>
    <row r="17" spans="1:11">
      <c r="A17" t="s">
        <v>177</v>
      </c>
      <c r="B17" t="s">
        <v>281</v>
      </c>
      <c r="C17" t="s">
        <v>260</v>
      </c>
      <c r="D17" t="s">
        <v>283</v>
      </c>
      <c r="E17" t="s">
        <v>260</v>
      </c>
      <c r="F17" t="s">
        <v>284</v>
      </c>
      <c r="G17" t="s">
        <v>260</v>
      </c>
    </row>
    <row r="18" spans="1:11">
      <c r="A18" t="s">
        <v>178</v>
      </c>
    </row>
    <row r="19" spans="1:11">
      <c r="A19" t="s">
        <v>179</v>
      </c>
      <c r="B19" t="s">
        <v>263</v>
      </c>
      <c r="C19" t="s">
        <v>260</v>
      </c>
      <c r="D19" t="s">
        <v>265</v>
      </c>
      <c r="E19" t="s">
        <v>260</v>
      </c>
      <c r="F19" t="s">
        <v>264</v>
      </c>
      <c r="G19" t="s">
        <v>260</v>
      </c>
    </row>
    <row r="20" spans="1:11">
      <c r="A20" t="s">
        <v>180</v>
      </c>
    </row>
    <row r="21" spans="1:11">
      <c r="A21" t="s">
        <v>181</v>
      </c>
      <c r="B21" t="s">
        <v>281</v>
      </c>
      <c r="C21" t="s">
        <v>260</v>
      </c>
      <c r="D21" t="s">
        <v>282</v>
      </c>
      <c r="E21" t="s">
        <v>260</v>
      </c>
      <c r="F21" t="s">
        <v>283</v>
      </c>
      <c r="G21" t="s">
        <v>259</v>
      </c>
      <c r="H21" t="s">
        <v>280</v>
      </c>
      <c r="I21" t="s">
        <v>259</v>
      </c>
      <c r="J21" t="s">
        <v>289</v>
      </c>
      <c r="K21" t="s">
        <v>259</v>
      </c>
    </row>
    <row r="22" spans="1:11">
      <c r="A22" t="s">
        <v>182</v>
      </c>
    </row>
    <row r="23" spans="1:11">
      <c r="A23" t="s">
        <v>183</v>
      </c>
      <c r="B23" t="s">
        <v>264</v>
      </c>
      <c r="C23" t="s">
        <v>260</v>
      </c>
      <c r="D23" t="s">
        <v>265</v>
      </c>
      <c r="E23" t="s">
        <v>260</v>
      </c>
      <c r="F23" t="s">
        <v>263</v>
      </c>
      <c r="G23" t="s">
        <v>260</v>
      </c>
    </row>
    <row r="24" spans="1:11">
      <c r="A24" t="s">
        <v>184</v>
      </c>
      <c r="B24" t="s">
        <v>288</v>
      </c>
      <c r="C24" t="s">
        <v>260</v>
      </c>
      <c r="D24" t="s">
        <v>295</v>
      </c>
    </row>
    <row r="25" spans="1:11">
      <c r="A25" t="s">
        <v>185</v>
      </c>
    </row>
    <row r="26" spans="1:11">
      <c r="A26" t="s">
        <v>186</v>
      </c>
      <c r="B26" t="s">
        <v>293</v>
      </c>
      <c r="C26" t="s">
        <v>260</v>
      </c>
      <c r="D26" t="s">
        <v>289</v>
      </c>
      <c r="E26" t="s">
        <v>260</v>
      </c>
      <c r="F26" t="s">
        <v>290</v>
      </c>
      <c r="G26" t="s">
        <v>259</v>
      </c>
      <c r="H26" t="s">
        <v>273</v>
      </c>
      <c r="I26" t="s">
        <v>259</v>
      </c>
      <c r="J26" t="s">
        <v>281</v>
      </c>
      <c r="K26" t="s">
        <v>259</v>
      </c>
    </row>
    <row r="27" spans="1:11">
      <c r="A27" t="s">
        <v>187</v>
      </c>
    </row>
    <row r="28" spans="1:11">
      <c r="A28" t="s">
        <v>188</v>
      </c>
      <c r="B28" t="s">
        <v>284</v>
      </c>
      <c r="C28" t="s">
        <v>260</v>
      </c>
      <c r="D28" t="s">
        <v>280</v>
      </c>
      <c r="E28" t="s">
        <v>260</v>
      </c>
      <c r="F28" t="s">
        <v>265</v>
      </c>
      <c r="G28" t="s">
        <v>260</v>
      </c>
    </row>
    <row r="29" spans="1:11">
      <c r="A29" t="s">
        <v>189</v>
      </c>
    </row>
    <row r="30" spans="1:11">
      <c r="A30" t="s">
        <v>190</v>
      </c>
      <c r="B30" t="s">
        <v>263</v>
      </c>
      <c r="C30" t="s">
        <v>259</v>
      </c>
      <c r="D30" t="s">
        <v>264</v>
      </c>
      <c r="E30" t="s">
        <v>259</v>
      </c>
    </row>
    <row r="31" spans="1:11">
      <c r="A31" t="s">
        <v>191</v>
      </c>
      <c r="B31" t="s">
        <v>291</v>
      </c>
      <c r="C31" t="s">
        <v>259</v>
      </c>
      <c r="D31" t="s">
        <v>292</v>
      </c>
      <c r="E31" t="s">
        <v>259</v>
      </c>
    </row>
    <row r="32" spans="1:11">
      <c r="A32" t="s">
        <v>192</v>
      </c>
    </row>
    <row r="33" spans="1:11">
      <c r="A33" t="s">
        <v>193</v>
      </c>
      <c r="B33" t="s">
        <v>271</v>
      </c>
      <c r="C33" t="s">
        <v>259</v>
      </c>
      <c r="D33" t="s">
        <v>270</v>
      </c>
      <c r="E33" t="s">
        <v>260</v>
      </c>
    </row>
    <row r="34" spans="1:11">
      <c r="A34" t="s">
        <v>194</v>
      </c>
    </row>
    <row r="35" spans="1:11">
      <c r="A35" t="s">
        <v>195</v>
      </c>
      <c r="B35" t="s">
        <v>264</v>
      </c>
      <c r="C35" t="s">
        <v>260</v>
      </c>
      <c r="D35" t="s">
        <v>263</v>
      </c>
      <c r="E35" t="s">
        <v>260</v>
      </c>
      <c r="F35" t="s">
        <v>291</v>
      </c>
      <c r="G35" t="s">
        <v>260</v>
      </c>
    </row>
    <row r="36" spans="1:11">
      <c r="A36" t="s">
        <v>196</v>
      </c>
      <c r="B36" t="s">
        <v>293</v>
      </c>
      <c r="C36" t="s">
        <v>259</v>
      </c>
      <c r="D36" t="s">
        <v>294</v>
      </c>
      <c r="E36" t="s">
        <v>259</v>
      </c>
      <c r="F36" t="s">
        <v>297</v>
      </c>
      <c r="G36" t="s">
        <v>259</v>
      </c>
      <c r="H36" t="s">
        <v>293</v>
      </c>
      <c r="I36" t="s">
        <v>259</v>
      </c>
    </row>
    <row r="37" spans="1:11">
      <c r="A37" t="s">
        <v>197</v>
      </c>
    </row>
    <row r="38" spans="1:11">
      <c r="A38" t="s">
        <v>198</v>
      </c>
      <c r="B38" t="s">
        <v>281</v>
      </c>
      <c r="C38" t="s">
        <v>260</v>
      </c>
      <c r="D38" t="s">
        <v>278</v>
      </c>
      <c r="E38" t="s">
        <v>260</v>
      </c>
      <c r="F38" t="s">
        <v>279</v>
      </c>
      <c r="G38" t="s">
        <v>259</v>
      </c>
      <c r="H38" t="s">
        <v>265</v>
      </c>
      <c r="I38" t="s">
        <v>15</v>
      </c>
    </row>
    <row r="39" spans="1:11">
      <c r="A39" t="s">
        <v>199</v>
      </c>
    </row>
    <row r="40" spans="1:11">
      <c r="A40" t="s">
        <v>200</v>
      </c>
      <c r="B40" t="s">
        <v>265</v>
      </c>
      <c r="C40" t="s">
        <v>260</v>
      </c>
      <c r="D40" t="s">
        <v>263</v>
      </c>
      <c r="E40" t="s">
        <v>260</v>
      </c>
      <c r="F40" t="s">
        <v>264</v>
      </c>
      <c r="G40" t="s">
        <v>260</v>
      </c>
    </row>
    <row r="41" spans="1:11">
      <c r="A41" t="s">
        <v>201</v>
      </c>
      <c r="B41" t="s">
        <v>289</v>
      </c>
      <c r="C41" t="s">
        <v>260</v>
      </c>
      <c r="D41" t="s">
        <v>293</v>
      </c>
      <c r="E41" t="s">
        <v>260</v>
      </c>
      <c r="F41" t="s">
        <v>294</v>
      </c>
      <c r="G41" t="s">
        <v>259</v>
      </c>
      <c r="H41" t="s">
        <v>295</v>
      </c>
      <c r="I41" t="s">
        <v>259</v>
      </c>
      <c r="J41" t="s">
        <v>296</v>
      </c>
      <c r="K41" t="s">
        <v>259</v>
      </c>
    </row>
    <row r="42" spans="1:11">
      <c r="A42" t="s">
        <v>202</v>
      </c>
    </row>
    <row r="43" spans="1:11">
      <c r="A43" t="s">
        <v>203</v>
      </c>
      <c r="B43" t="s">
        <v>281</v>
      </c>
      <c r="C43" t="s">
        <v>259</v>
      </c>
      <c r="D43" t="s">
        <v>278</v>
      </c>
      <c r="E43" t="s">
        <v>259</v>
      </c>
    </row>
    <row r="44" spans="1:11">
      <c r="A44" t="s">
        <v>204</v>
      </c>
      <c r="B44" t="s">
        <v>263</v>
      </c>
      <c r="C44" t="s">
        <v>260</v>
      </c>
      <c r="D44" t="s">
        <v>265</v>
      </c>
      <c r="E44" t="s">
        <v>260</v>
      </c>
      <c r="F44" t="s">
        <v>291</v>
      </c>
      <c r="G44" t="s">
        <v>259</v>
      </c>
      <c r="H44" t="s">
        <v>292</v>
      </c>
      <c r="I44" t="s">
        <v>15</v>
      </c>
    </row>
    <row r="45" spans="1:11">
      <c r="A45" t="s">
        <v>205</v>
      </c>
    </row>
    <row r="46" spans="1:11">
      <c r="A46" t="s">
        <v>206</v>
      </c>
      <c r="B46" t="s">
        <v>293</v>
      </c>
      <c r="C46" t="s">
        <v>260</v>
      </c>
      <c r="D46" t="s">
        <v>294</v>
      </c>
      <c r="E46" t="s">
        <v>260</v>
      </c>
      <c r="F46" t="s">
        <v>292</v>
      </c>
      <c r="G46" t="s">
        <v>260</v>
      </c>
    </row>
    <row r="47" spans="1:11">
      <c r="A47" s="15" t="s">
        <v>207</v>
      </c>
      <c r="B47" t="s">
        <v>269</v>
      </c>
      <c r="C47" t="s">
        <v>260</v>
      </c>
      <c r="D47" t="s">
        <v>281</v>
      </c>
      <c r="E47" t="s">
        <v>260</v>
      </c>
      <c r="F47" t="s">
        <v>274</v>
      </c>
      <c r="G47" t="s">
        <v>259</v>
      </c>
      <c r="H47" t="s">
        <v>273</v>
      </c>
      <c r="I47" t="s">
        <v>259</v>
      </c>
      <c r="J47" t="s">
        <v>290</v>
      </c>
      <c r="K47" t="s">
        <v>259</v>
      </c>
    </row>
    <row r="48" spans="1:11">
      <c r="A48" t="s">
        <v>208</v>
      </c>
      <c r="B48" t="s">
        <v>294</v>
      </c>
      <c r="C48" t="s">
        <v>260</v>
      </c>
      <c r="D48" t="s">
        <v>293</v>
      </c>
      <c r="E48" t="s">
        <v>260</v>
      </c>
      <c r="F48" t="s">
        <v>292</v>
      </c>
      <c r="G48" t="s">
        <v>259</v>
      </c>
      <c r="H48" t="s">
        <v>289</v>
      </c>
      <c r="I48" t="s">
        <v>15</v>
      </c>
    </row>
    <row r="49" spans="1:5">
      <c r="A49" t="s">
        <v>209</v>
      </c>
    </row>
    <row r="50" spans="1:5">
      <c r="A50" t="s">
        <v>210</v>
      </c>
      <c r="B50" t="s">
        <v>263</v>
      </c>
      <c r="C50" t="s">
        <v>259</v>
      </c>
      <c r="D50" t="s">
        <v>264</v>
      </c>
      <c r="E50" t="s">
        <v>259</v>
      </c>
    </row>
  </sheetData>
  <phoneticPr fontId="7" type="noConversion"/>
  <hyperlinks>
    <hyperlink ref="A47" r:id="rId1" xr:uid="{1636BC31-3C23-9241-AEE3-A55D3C3FB592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ACC0A20-EBF5-624B-9A5B-ED812A8EB9C1}">
          <x14:formula1>
            <xm:f>'Skills list'!$C$25:$C$27</xm:f>
          </x14:formula1>
          <xm:sqref>K84:K88 I84:I88 G73:G89 C85:C145 E59:E86</xm:sqref>
        </x14:dataValidation>
        <x14:dataValidation type="list" allowBlank="1" showInputMessage="1" showErrorMessage="1" xr:uid="{00000000-0002-0000-0600-000000000000}">
          <x14:formula1>
            <xm:f>'Skills list'!$B$5:$B$23</xm:f>
          </x14:formula1>
          <xm:sqref>H84:H86 F80:F87 D84:D87 J73:J131</xm:sqref>
        </x14:dataValidation>
        <x14:dataValidation type="list" allowBlank="1" showInputMessage="1" showErrorMessage="1" xr:uid="{631CEAB0-0C86-3048-A60C-4EDC002C9E30}">
          <x14:formula1>
            <xm:f>'Skills list'!$B$2:$B$41</xm:f>
          </x14:formula1>
          <xm:sqref>B3:B87 B2 D2:D83 F2 F3:F79 H2:H83 J2:J72</xm:sqref>
        </x14:dataValidation>
        <x14:dataValidation type="list" allowBlank="1" showInputMessage="1" showErrorMessage="1" xr:uid="{76328C9A-36AD-504E-BA4E-46996CA94F7F}">
          <x14:formula1>
            <xm:f>'Skills list'!$C$2:$C$4</xm:f>
          </x14:formula1>
          <xm:sqref>C2 C3:C50 C51:C84 E59:E118 G2 G2:G50 G2:G50 G3:G72 I2:I83 K2:K83 E2 E2 E59:E84 E3:E58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H41"/>
  <sheetViews>
    <sheetView workbookViewId="0">
      <selection activeCell="D9" sqref="D9"/>
    </sheetView>
  </sheetViews>
  <sheetFormatPr defaultColWidth="11.42578125" defaultRowHeight="15"/>
  <cols>
    <col min="2" max="2" width="57.28515625" bestFit="1" customWidth="1"/>
    <col min="3" max="3" width="37.7109375" customWidth="1"/>
    <col min="4" max="4" width="19.28515625" bestFit="1" customWidth="1"/>
    <col min="5" max="5" width="20.140625" bestFit="1" customWidth="1"/>
    <col min="8" max="8" width="61.42578125" bestFit="1" customWidth="1"/>
  </cols>
  <sheetData>
    <row r="1" spans="2:8">
      <c r="B1" s="6" t="s">
        <v>234</v>
      </c>
      <c r="C1" s="6" t="s">
        <v>235</v>
      </c>
      <c r="D1" s="6"/>
    </row>
    <row r="2" spans="2:8">
      <c r="B2" s="13" t="s">
        <v>263</v>
      </c>
      <c r="C2" t="s">
        <v>15</v>
      </c>
      <c r="D2" s="6"/>
    </row>
    <row r="3" spans="2:8">
      <c r="B3" s="13" t="s">
        <v>265</v>
      </c>
      <c r="C3" t="s">
        <v>259</v>
      </c>
      <c r="D3" s="6"/>
    </row>
    <row r="4" spans="2:8">
      <c r="B4" s="13" t="s">
        <v>264</v>
      </c>
      <c r="C4" t="s">
        <v>260</v>
      </c>
      <c r="D4" s="6"/>
    </row>
    <row r="5" spans="2:8">
      <c r="B5" s="13" t="s">
        <v>285</v>
      </c>
      <c r="D5" s="6"/>
    </row>
    <row r="6" spans="2:8">
      <c r="B6" s="14" t="s">
        <v>288</v>
      </c>
      <c r="H6" s="12"/>
    </row>
    <row r="7" spans="2:8">
      <c r="B7" s="14" t="s">
        <v>289</v>
      </c>
    </row>
    <row r="8" spans="2:8">
      <c r="B8" s="14" t="s">
        <v>290</v>
      </c>
    </row>
    <row r="9" spans="2:8">
      <c r="B9" s="14" t="s">
        <v>291</v>
      </c>
    </row>
    <row r="10" spans="2:8">
      <c r="B10" s="13" t="s">
        <v>292</v>
      </c>
    </row>
    <row r="11" spans="2:8">
      <c r="B11" s="14" t="s">
        <v>293</v>
      </c>
    </row>
    <row r="12" spans="2:8">
      <c r="B12" s="14" t="s">
        <v>294</v>
      </c>
    </row>
    <row r="13" spans="2:8">
      <c r="B13" s="14" t="s">
        <v>295</v>
      </c>
    </row>
    <row r="14" spans="2:8">
      <c r="B14" s="14" t="s">
        <v>296</v>
      </c>
    </row>
    <row r="15" spans="2:8">
      <c r="B15" s="14" t="s">
        <v>297</v>
      </c>
    </row>
    <row r="16" spans="2:8">
      <c r="B16" s="14" t="s">
        <v>298</v>
      </c>
    </row>
    <row r="17" spans="2:8">
      <c r="B17" s="14" t="s">
        <v>299</v>
      </c>
    </row>
    <row r="18" spans="2:8">
      <c r="B18" s="14" t="s">
        <v>300</v>
      </c>
    </row>
    <row r="19" spans="2:8">
      <c r="B19" s="14" t="s">
        <v>301</v>
      </c>
    </row>
    <row r="20" spans="2:8">
      <c r="B20" s="14" t="s">
        <v>302</v>
      </c>
    </row>
    <row r="21" spans="2:8">
      <c r="B21" s="14" t="s">
        <v>303</v>
      </c>
    </row>
    <row r="22" spans="2:8">
      <c r="B22" s="14" t="s">
        <v>304</v>
      </c>
    </row>
    <row r="23" spans="2:8">
      <c r="B23" s="14" t="s">
        <v>277</v>
      </c>
    </row>
    <row r="24" spans="2:8">
      <c r="B24" s="14" t="s">
        <v>274</v>
      </c>
      <c r="C24" s="6"/>
    </row>
    <row r="25" spans="2:8">
      <c r="B25" s="14" t="s">
        <v>273</v>
      </c>
      <c r="H25" s="12"/>
    </row>
    <row r="26" spans="2:8">
      <c r="B26" s="14" t="s">
        <v>279</v>
      </c>
      <c r="H26" s="12"/>
    </row>
    <row r="27" spans="2:8">
      <c r="B27" s="14" t="s">
        <v>278</v>
      </c>
      <c r="H27" s="12"/>
    </row>
    <row r="28" spans="2:8">
      <c r="B28" s="14" t="s">
        <v>272</v>
      </c>
      <c r="H28" s="12"/>
    </row>
    <row r="29" spans="2:8">
      <c r="B29" s="14" t="s">
        <v>268</v>
      </c>
      <c r="H29" s="12"/>
    </row>
    <row r="30" spans="2:8">
      <c r="B30" s="14" t="s">
        <v>280</v>
      </c>
      <c r="H30" s="12"/>
    </row>
    <row r="31" spans="2:8">
      <c r="B31" s="14" t="s">
        <v>282</v>
      </c>
      <c r="H31" s="12"/>
    </row>
    <row r="32" spans="2:8">
      <c r="B32" s="14" t="s">
        <v>283</v>
      </c>
      <c r="H32" s="12"/>
    </row>
    <row r="33" spans="2:8">
      <c r="B33" s="14" t="s">
        <v>276</v>
      </c>
      <c r="H33" s="12"/>
    </row>
    <row r="34" spans="2:8">
      <c r="B34" s="14" t="s">
        <v>271</v>
      </c>
      <c r="H34" s="12"/>
    </row>
    <row r="35" spans="2:8">
      <c r="B35" s="14" t="s">
        <v>270</v>
      </c>
      <c r="H35" s="12"/>
    </row>
    <row r="36" spans="2:8">
      <c r="B36" s="14" t="s">
        <v>269</v>
      </c>
      <c r="H36" s="12"/>
    </row>
    <row r="37" spans="2:8">
      <c r="B37" s="14" t="s">
        <v>281</v>
      </c>
      <c r="H37" s="12"/>
    </row>
    <row r="38" spans="2:8">
      <c r="B38" s="14" t="s">
        <v>284</v>
      </c>
      <c r="H38" s="12"/>
    </row>
    <row r="39" spans="2:8">
      <c r="B39" s="14" t="s">
        <v>266</v>
      </c>
      <c r="H39" s="12"/>
    </row>
    <row r="40" spans="2:8">
      <c r="B40" s="14" t="s">
        <v>267</v>
      </c>
      <c r="H40" s="12"/>
    </row>
    <row r="41" spans="2:8">
      <c r="B41" s="14" t="s">
        <v>275</v>
      </c>
      <c r="H41" s="12"/>
    </row>
  </sheetData>
  <sortState xmlns:xlrd2="http://schemas.microsoft.com/office/spreadsheetml/2017/richdata2" ref="B2:C42">
    <sortCondition ref="B1"/>
  </sortState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Champions Details </vt:lpstr>
      <vt:lpstr>Languages list</vt:lpstr>
      <vt:lpstr>Credentials </vt:lpstr>
      <vt:lpstr>Credentials list</vt:lpstr>
      <vt:lpstr>Training </vt:lpstr>
      <vt:lpstr>Traning list</vt:lpstr>
      <vt:lpstr>Skills </vt:lpstr>
      <vt:lpstr>Skills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 Commendatore</dc:creator>
  <cp:lastModifiedBy>Tarek Qaddoumi</cp:lastModifiedBy>
  <dcterms:created xsi:type="dcterms:W3CDTF">2018-10-11T23:22:27Z</dcterms:created>
  <dcterms:modified xsi:type="dcterms:W3CDTF">2020-07-16T09:51:44Z</dcterms:modified>
</cp:coreProperties>
</file>